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 г." sheetId="1" r:id="rId1"/>
  </sheets>
  <definedNames>
    <definedName name="_xlnm.Print_Titles" localSheetId="0">'2008 г.'!$10:$10</definedName>
  </definedNames>
  <calcPr fullCalcOnLoad="1"/>
</workbook>
</file>

<file path=xl/sharedStrings.xml><?xml version="1.0" encoding="utf-8"?>
<sst xmlns="http://schemas.openxmlformats.org/spreadsheetml/2006/main" count="536" uniqueCount="334">
  <si>
    <t>№ п/п</t>
  </si>
  <si>
    <t>Наименование присоединения</t>
  </si>
  <si>
    <t>дата</t>
  </si>
  <si>
    <t>Причина отключения (ограничения)</t>
  </si>
  <si>
    <t>Вышел из строя кабель</t>
  </si>
  <si>
    <t>Повреждение ВЛ</t>
  </si>
  <si>
    <t>12.01.</t>
  </si>
  <si>
    <t>14.02.</t>
  </si>
  <si>
    <t>11.03.</t>
  </si>
  <si>
    <t>Повреждение не найдено</t>
  </si>
  <si>
    <t>ТП-291 МВ яч.5</t>
  </si>
  <si>
    <t>27.03.</t>
  </si>
  <si>
    <t>04.04.</t>
  </si>
  <si>
    <t>10.04.</t>
  </si>
  <si>
    <t>15.04.</t>
  </si>
  <si>
    <t>22.04.</t>
  </si>
  <si>
    <t>28.04.</t>
  </si>
  <si>
    <t>29.04.</t>
  </si>
  <si>
    <t>03.05.</t>
  </si>
  <si>
    <t>12.05.</t>
  </si>
  <si>
    <t>20.05.</t>
  </si>
  <si>
    <t>31.05.</t>
  </si>
  <si>
    <t>16.06.</t>
  </si>
  <si>
    <t>17.06.</t>
  </si>
  <si>
    <t>21.06.</t>
  </si>
  <si>
    <t>10.07.</t>
  </si>
  <si>
    <t>19.07.</t>
  </si>
  <si>
    <t>24.07.</t>
  </si>
  <si>
    <t>25.07.</t>
  </si>
  <si>
    <t>17.08.</t>
  </si>
  <si>
    <t>25.08.</t>
  </si>
  <si>
    <t>26.08.</t>
  </si>
  <si>
    <t>28.08.</t>
  </si>
  <si>
    <t>15.09.</t>
  </si>
  <si>
    <t>16.09.</t>
  </si>
  <si>
    <t>29.09.</t>
  </si>
  <si>
    <t>Продолжительность прекращения подачи эл.энергии, час</t>
  </si>
  <si>
    <t xml:space="preserve">                 ИТОГО</t>
  </si>
  <si>
    <t>Виновник аварии</t>
  </si>
  <si>
    <t>Место повреждения</t>
  </si>
  <si>
    <t>ТП-410-ТП-555</t>
  </si>
  <si>
    <t>ТП-278-ТП-601</t>
  </si>
  <si>
    <t>РП-4-ТП-143</t>
  </si>
  <si>
    <t>Поврежден при земляных работах</t>
  </si>
  <si>
    <t>ТП-156-ТП-362</t>
  </si>
  <si>
    <t>06.07.</t>
  </si>
  <si>
    <t>ТП-495-ТП-582</t>
  </si>
  <si>
    <t>18.09.</t>
  </si>
  <si>
    <t>06.10.</t>
  </si>
  <si>
    <t>07.10.</t>
  </si>
  <si>
    <t>РП-15 МВ яч.16</t>
  </si>
  <si>
    <t>28.12.</t>
  </si>
  <si>
    <t>10.10.</t>
  </si>
  <si>
    <t>ТП-514</t>
  </si>
  <si>
    <t>Приложение</t>
  </si>
  <si>
    <t>14.01.</t>
  </si>
  <si>
    <t>17.01.</t>
  </si>
  <si>
    <t>РП-10-ТП-607</t>
  </si>
  <si>
    <t>30.01.</t>
  </si>
  <si>
    <t>21.01.</t>
  </si>
  <si>
    <t>02.02.</t>
  </si>
  <si>
    <t>08.02.</t>
  </si>
  <si>
    <t>12.02.</t>
  </si>
  <si>
    <t>02.03.</t>
  </si>
  <si>
    <t>03.03.</t>
  </si>
  <si>
    <t>12.03.</t>
  </si>
  <si>
    <t>13.03.</t>
  </si>
  <si>
    <t>24.03.</t>
  </si>
  <si>
    <t>14.04.</t>
  </si>
  <si>
    <t>05.05.</t>
  </si>
  <si>
    <t>09.06.</t>
  </si>
  <si>
    <t>25.06.</t>
  </si>
  <si>
    <t>14.07.</t>
  </si>
  <si>
    <t>15.07.</t>
  </si>
  <si>
    <t>20.07.</t>
  </si>
  <si>
    <t>22.07.</t>
  </si>
  <si>
    <t>23.08.</t>
  </si>
  <si>
    <t>30.08.</t>
  </si>
  <si>
    <t>31.08.</t>
  </si>
  <si>
    <t>01.09.</t>
  </si>
  <si>
    <t>08.10.</t>
  </si>
  <si>
    <t>20.10.</t>
  </si>
  <si>
    <t>21.10.</t>
  </si>
  <si>
    <t>25.10.</t>
  </si>
  <si>
    <t>11.11.</t>
  </si>
  <si>
    <t>25.11.</t>
  </si>
  <si>
    <t>06.12.</t>
  </si>
  <si>
    <t>07.01.</t>
  </si>
  <si>
    <t>ТП-227-ТП-366</t>
  </si>
  <si>
    <t>РП-16 МВ яч.7</t>
  </si>
  <si>
    <t>ТП-92-ТП-408</t>
  </si>
  <si>
    <t>ПС Рудня МВ яч.1</t>
  </si>
  <si>
    <t xml:space="preserve">ВЛ-10кВ </t>
  </si>
  <si>
    <t>ТП-462-ПС Рудня яч.1</t>
  </si>
  <si>
    <t>ПС Заводская МВ яч.39</t>
  </si>
  <si>
    <t>ПС Ю-Западная МВ яч.22</t>
  </si>
  <si>
    <t>ТП-134,изоляторы</t>
  </si>
  <si>
    <t>ТП-134</t>
  </si>
  <si>
    <t>ВН-16 в ТП-92</t>
  </si>
  <si>
    <t>ТП-92</t>
  </si>
  <si>
    <t>ПС Южная МВ яч.103</t>
  </si>
  <si>
    <t>ТП-219-ТП-677</t>
  </si>
  <si>
    <t>ПС Южная МВ яч.108</t>
  </si>
  <si>
    <t>ТП-166-ТП-75</t>
  </si>
  <si>
    <t>ПС Ю-Западная МВ яч.8</t>
  </si>
  <si>
    <t>ТП-223-ТП-226</t>
  </si>
  <si>
    <t>ТП-168-ТП-248</t>
  </si>
  <si>
    <t>ПС Северная МВ яч.14 (земля)</t>
  </si>
  <si>
    <t>0.8</t>
  </si>
  <si>
    <t>23.01.</t>
  </si>
  <si>
    <t>ПС Ю-Западная МВ яч.33 (земля)</t>
  </si>
  <si>
    <t>ПС Центральная МВ яч.6</t>
  </si>
  <si>
    <t>РП-10-ПС Центральная яч.6</t>
  </si>
  <si>
    <t>РП-17 МВ яч.9</t>
  </si>
  <si>
    <t>ПС Центральная МВ яч.9</t>
  </si>
  <si>
    <t>01.02.</t>
  </si>
  <si>
    <t>ПС С-Западная МВ яч.27</t>
  </si>
  <si>
    <t>ТП-314-ТП-313</t>
  </si>
  <si>
    <t>ТП-318-ТП-94</t>
  </si>
  <si>
    <t>ПС РТК МВ яч.47</t>
  </si>
  <si>
    <t>ТП-535-ТП-536</t>
  </si>
  <si>
    <t>ТП-226-ТП-238</t>
  </si>
  <si>
    <t xml:space="preserve">ПС Северная МВ яч.59 </t>
  </si>
  <si>
    <t>РП-15-ПС Северная яч.59</t>
  </si>
  <si>
    <t>РП-14 МВ яч.5,12</t>
  </si>
  <si>
    <t>26.02.</t>
  </si>
  <si>
    <t>в РУ-0,4кВ перекрыт секц.рубильник</t>
  </si>
  <si>
    <t>ПС Центральная МВ яч.4</t>
  </si>
  <si>
    <t>01.03.</t>
  </si>
  <si>
    <t>ТП-5-ТП-113</t>
  </si>
  <si>
    <t>РП-14</t>
  </si>
  <si>
    <t>ПС Ю-Западная МВ яч.5</t>
  </si>
  <si>
    <t>ТП-412-ТП-441</t>
  </si>
  <si>
    <t>ТП-339-ПС Южная яч.103</t>
  </si>
  <si>
    <t>ПС СИС-ЭВС МВ яч.19</t>
  </si>
  <si>
    <t>07.03.</t>
  </si>
  <si>
    <t>ТП-290-ПС СИС-ЭВС яч.19</t>
  </si>
  <si>
    <t>РП-13 МВ яч.5</t>
  </si>
  <si>
    <t>ТП-598 повреждение на Т-1</t>
  </si>
  <si>
    <t>ТП-598</t>
  </si>
  <si>
    <t>ТП-291 МВ яч.15</t>
  </si>
  <si>
    <t>ТП-300 РУ-0,кВ вышел из строя насос</t>
  </si>
  <si>
    <t>ТП-300</t>
  </si>
  <si>
    <t>РП-14 МВ яч.12</t>
  </si>
  <si>
    <t>14.03.</t>
  </si>
  <si>
    <t xml:space="preserve">ПС Северная МВ яч.40 </t>
  </si>
  <si>
    <t>20.03.</t>
  </si>
  <si>
    <t>ТП-462 МВ яч.11</t>
  </si>
  <si>
    <t>ТП-269-ТП-91</t>
  </si>
  <si>
    <t>ПС Восточная МВ яч.7</t>
  </si>
  <si>
    <t>ТП-391-ПС Восточная яч.7</t>
  </si>
  <si>
    <t>ПС Восточная МВ яч.39</t>
  </si>
  <si>
    <t>ТП-392-ПС Восточная яч.39</t>
  </si>
  <si>
    <t>ПС Заводская МВ яч.9</t>
  </si>
  <si>
    <t>ТП-395-ПС Заводская яч.9</t>
  </si>
  <si>
    <t>ПС С-Западная МВ яч.10</t>
  </si>
  <si>
    <t>сгорели 3 вставки ПК-10 на Тр№2 в ТП-444</t>
  </si>
  <si>
    <t>ТП-444</t>
  </si>
  <si>
    <t>ПС С-Западная МВ яч.47</t>
  </si>
  <si>
    <t>05.04.</t>
  </si>
  <si>
    <t>ПС Южная МВ яч.203</t>
  </si>
  <si>
    <t>ТП-46-ТП283</t>
  </si>
  <si>
    <t xml:space="preserve">ПС Северная МВ яч.29 </t>
  </si>
  <si>
    <t>РП-9-ПС Северная яч.29</t>
  </si>
  <si>
    <t>ПС С-Западная МВ яч.25</t>
  </si>
  <si>
    <t>ТП-342-ПС С-Западная яч.25</t>
  </si>
  <si>
    <t>ПС ТЭЦ-1 МВ яч.27</t>
  </si>
  <si>
    <t>Кошка на СШ в ТП-623</t>
  </si>
  <si>
    <t>ТП-623</t>
  </si>
  <si>
    <t>23.04.</t>
  </si>
  <si>
    <t>ТП-412-ПС Ю-Западная яч.5</t>
  </si>
  <si>
    <t>ПС Пензятка МВ яч.2</t>
  </si>
  <si>
    <t>26.04.</t>
  </si>
  <si>
    <t>Разбит изолятор на оп.№12 от Р-17 до ТП-45</t>
  </si>
  <si>
    <t>ПС СИС-ЭВС МВ яч.10</t>
  </si>
  <si>
    <t>Кошка на СШ 1</t>
  </si>
  <si>
    <t xml:space="preserve">ПС СИС-ЭВС </t>
  </si>
  <si>
    <t>ТП-420-ТП-682</t>
  </si>
  <si>
    <t>Поврежден двигатель насоса №6 в ТП-290</t>
  </si>
  <si>
    <t>ТП-290</t>
  </si>
  <si>
    <t>РП-10 МВ яч.16,10</t>
  </si>
  <si>
    <t>04.05.</t>
  </si>
  <si>
    <t>ОАО "Стройзаказчик"</t>
  </si>
  <si>
    <t>ТП-35-ТП-173</t>
  </si>
  <si>
    <t>ПС Рабочая МВ яч.6</t>
  </si>
  <si>
    <t>ТП-20-ТП-50</t>
  </si>
  <si>
    <t>ПС Южная МВ яч.206</t>
  </si>
  <si>
    <t>21.05.</t>
  </si>
  <si>
    <t>Р-14-ТП-507</t>
  </si>
  <si>
    <t>ПС Южная МВ яч.112</t>
  </si>
  <si>
    <t>22.05.</t>
  </si>
  <si>
    <t>ПС Заводская МВ яч.37</t>
  </si>
  <si>
    <t>ПС С-Западная МВ яч.21</t>
  </si>
  <si>
    <t>Повреждена концевая муфта</t>
  </si>
  <si>
    <t>в сторону ПС С-западная яч.21</t>
  </si>
  <si>
    <t>23.05.</t>
  </si>
  <si>
    <t>ТП-50 до ВЛ в сторону ПС Рабочая яч.6</t>
  </si>
  <si>
    <t>ПС Заводская МВ яч.29</t>
  </si>
  <si>
    <t>24.05.</t>
  </si>
  <si>
    <t>ТП-78-ТП-480</t>
  </si>
  <si>
    <t>25.05.</t>
  </si>
  <si>
    <t>ТП-320-ТП-480</t>
  </si>
  <si>
    <t>ПС Восточная МВ яч.40</t>
  </si>
  <si>
    <t>26.05.</t>
  </si>
  <si>
    <t>ТП-244-ТП-271</t>
  </si>
  <si>
    <t>28.05.</t>
  </si>
  <si>
    <t>ТП-74-ТП-17</t>
  </si>
  <si>
    <t>29.05.</t>
  </si>
  <si>
    <t>ТП-182-ТП-429</t>
  </si>
  <si>
    <t>Повреждение ВЛ(сбили опору)</t>
  </si>
  <si>
    <t>ПС Литейщик МВ яч.13</t>
  </si>
  <si>
    <t>кусты</t>
  </si>
  <si>
    <t>30.05.</t>
  </si>
  <si>
    <t>ТП-620</t>
  </si>
  <si>
    <t>Повреждение в ТП-620</t>
  </si>
  <si>
    <t>ПС Литейщик МВ яч.14</t>
  </si>
  <si>
    <t>ПС ТЭЦ-2 МВ яч.28</t>
  </si>
  <si>
    <t>РП-19-Т-1</t>
  </si>
  <si>
    <t>ТП-298-ТП-305</t>
  </si>
  <si>
    <t>ТП-722-ПС Южная яч.112</t>
  </si>
  <si>
    <t>ПС Южная МВ яч.210</t>
  </si>
  <si>
    <t>ТП-411-ПС Южная яч.210</t>
  </si>
  <si>
    <t>РП-4 МВ яч.8</t>
  </si>
  <si>
    <t>ПС Центролит МВ яч.8</t>
  </si>
  <si>
    <t>ТП-267-ТП-231</t>
  </si>
  <si>
    <t>27.06.</t>
  </si>
  <si>
    <t>в районе ТП-73</t>
  </si>
  <si>
    <t>04.07.</t>
  </si>
  <si>
    <t>Повреждение ВЛ и КЛ</t>
  </si>
  <si>
    <t>ТП-410-ТП-555; ТП-410 до ВЛ</t>
  </si>
  <si>
    <t>ТП-77-ТП-687</t>
  </si>
  <si>
    <t>ПС ТЭЦ-1 МВ яч.11</t>
  </si>
  <si>
    <t>МП "Горэлектротранс"</t>
  </si>
  <si>
    <t>ТП-24-ПС ТЭЦ-1 яч.11</t>
  </si>
  <si>
    <t>ПС Рудня МВ яч.13</t>
  </si>
  <si>
    <t>11.07.</t>
  </si>
  <si>
    <t>ТП-577 выгрузка грунта</t>
  </si>
  <si>
    <t>ТП-577</t>
  </si>
  <si>
    <t>Виновного нет на месте</t>
  </si>
  <si>
    <t>18.07.</t>
  </si>
  <si>
    <t>ПС Ю-Западная МВ яч.31</t>
  </si>
  <si>
    <t>ОАО "Спецтехника"</t>
  </si>
  <si>
    <t>РП-18-ПС Ю-Западная яч.33</t>
  </si>
  <si>
    <t xml:space="preserve">ПС Северная МВ яч.14 </t>
  </si>
  <si>
    <t>РП-4-ПС Северная яч.14</t>
  </si>
  <si>
    <t>ТП-528-ТП-291</t>
  </si>
  <si>
    <t>ПС С-Западная МВ яч.16</t>
  </si>
  <si>
    <t>ТП-601-ПС С-Западная яч.16</t>
  </si>
  <si>
    <t xml:space="preserve">Повреждение ВЛ (упала ветка ) </t>
  </si>
  <si>
    <t xml:space="preserve"> ТП-620-ТП-131</t>
  </si>
  <si>
    <t>РП-19 МВ яч.9</t>
  </si>
  <si>
    <t>04.08.</t>
  </si>
  <si>
    <t>ТП-733-ТП-189</t>
  </si>
  <si>
    <t>08.08.</t>
  </si>
  <si>
    <t>ПС Ю-Западная МВ яч.14</t>
  </si>
  <si>
    <t>14.08.</t>
  </si>
  <si>
    <t>2-ой район</t>
  </si>
  <si>
    <t>ТП-327- ПС Ю-Западная яч.14</t>
  </si>
  <si>
    <t>ПС С-Западная МВ яч.5</t>
  </si>
  <si>
    <t>Концевая опора №1 в сторону ТП-291</t>
  </si>
  <si>
    <t>20.08.</t>
  </si>
  <si>
    <t>ТП-232-ТП-226</t>
  </si>
  <si>
    <t>ТП-75-ТП-166</t>
  </si>
  <si>
    <t>ЛЭП-6кВ</t>
  </si>
  <si>
    <t>ПС Рабочая МВ яч.8</t>
  </si>
  <si>
    <t>24.08.</t>
  </si>
  <si>
    <t>ТП-321 поврежден ВН-16 в сторону ТП-116</t>
  </si>
  <si>
    <t>ТП-321</t>
  </si>
  <si>
    <t>ПС Ю-Западная МВ яч.6</t>
  </si>
  <si>
    <t>ТП-405-ТП-406</t>
  </si>
  <si>
    <t>РП-17 МВ яч.9,яч.3</t>
  </si>
  <si>
    <t>ЛЭП-10кВ</t>
  </si>
  <si>
    <t>ТП-462-ТП-632</t>
  </si>
  <si>
    <t>29.08.</t>
  </si>
  <si>
    <t>ТП-386-ТП-640</t>
  </si>
  <si>
    <t>ПС Восточная МВ яч.9</t>
  </si>
  <si>
    <t>ТП-443-ТП-425</t>
  </si>
  <si>
    <t>ПС Ю-Западная МВ яч.10</t>
  </si>
  <si>
    <t>ТП-332-ПС Ю-Западная яч.10</t>
  </si>
  <si>
    <t>ТП-291-ТП-528</t>
  </si>
  <si>
    <t>РП -3 МВ яч.11</t>
  </si>
  <si>
    <t>ТП-291 МВ  яч.15</t>
  </si>
  <si>
    <t>14.09.</t>
  </si>
  <si>
    <t>ТП-8-ТП-61</t>
  </si>
  <si>
    <t>ТП-95-ЯКНО№0130</t>
  </si>
  <si>
    <t>ТП-291 МВ  яч.5</t>
  </si>
  <si>
    <t>ТП-291-ТП-507</t>
  </si>
  <si>
    <t>П-5-ТП-665</t>
  </si>
  <si>
    <t>ПС Заводская II СШ</t>
  </si>
  <si>
    <t>МВ яч.45</t>
  </si>
  <si>
    <t>ПС Заводская</t>
  </si>
  <si>
    <t>Повреждена 2 ПК-10 на ТР в ТП-514</t>
  </si>
  <si>
    <t>ОАО "Росразноснаб"</t>
  </si>
  <si>
    <t>ТП-620-ТП-131</t>
  </si>
  <si>
    <t>19.09.</t>
  </si>
  <si>
    <t>22.09.</t>
  </si>
  <si>
    <t>ТП-215 на ТР-1</t>
  </si>
  <si>
    <t>26.09.</t>
  </si>
  <si>
    <t>РЛНД</t>
  </si>
  <si>
    <t>Поврежден ВН-16 в ТП-268 в сторону ТП-168</t>
  </si>
  <si>
    <t>ТП-268</t>
  </si>
  <si>
    <t>ТП-410-ТП-487</t>
  </si>
  <si>
    <t>ТП-423-ТП-86, ТП-50-ТП-701</t>
  </si>
  <si>
    <t>РП-15 МВ яч.5</t>
  </si>
  <si>
    <t>ТП-515-ТП-737</t>
  </si>
  <si>
    <t xml:space="preserve">ПС Заводская </t>
  </si>
  <si>
    <t>ТР-1</t>
  </si>
  <si>
    <t>РП-9 МВ яч.7</t>
  </si>
  <si>
    <t>ОАО "Энергострой"</t>
  </si>
  <si>
    <t>ТП-82-ТП-474</t>
  </si>
  <si>
    <t>РП-2 МВ яч.12</t>
  </si>
  <si>
    <t>РП-2-ТП-683</t>
  </si>
  <si>
    <t>РП-16 МВ яч.12</t>
  </si>
  <si>
    <t>11.10.</t>
  </si>
  <si>
    <t>РП-16-ТП-178</t>
  </si>
  <si>
    <t>ПС С-Западная МВ яч.32</t>
  </si>
  <si>
    <t>14.10.</t>
  </si>
  <si>
    <t>ТП-204-ПС С-Заподная яч.32</t>
  </si>
  <si>
    <t>ОАО "Мордовстрой"</t>
  </si>
  <si>
    <t>ТП-640-ТП-386</t>
  </si>
  <si>
    <t>ПС ТЭЦ-1 МВ яч.12</t>
  </si>
  <si>
    <t>ТП-157-ТП-727</t>
  </si>
  <si>
    <t>28.11.</t>
  </si>
  <si>
    <t>ПС ТЭЦ-1 МВ яч.25</t>
  </si>
  <si>
    <t>ТП-51-ТП-107</t>
  </si>
  <si>
    <t>ПС Восточная МВ яч.8</t>
  </si>
  <si>
    <t>РП-14-ПС Восточная яч.8</t>
  </si>
  <si>
    <t>ТП-472-ТП-660</t>
  </si>
  <si>
    <t>12.12.</t>
  </si>
  <si>
    <t>Повреждение В ТП-606 РУ-0,4кВ</t>
  </si>
  <si>
    <t>ТП-606</t>
  </si>
  <si>
    <t>РП-10 МВ яч.16</t>
  </si>
  <si>
    <r>
      <t>Недоотпуск эл. энергии,   кВт</t>
    </r>
    <r>
      <rPr>
        <b/>
        <vertAlign val="subscript"/>
        <sz val="12"/>
        <rFont val="Times New Roman"/>
        <family val="1"/>
      </rPr>
      <t>*</t>
    </r>
    <r>
      <rPr>
        <b/>
        <sz val="12"/>
        <rFont val="Times New Roman"/>
        <family val="1"/>
      </rPr>
      <t>ч</t>
    </r>
  </si>
  <si>
    <r>
      <t xml:space="preserve">       </t>
    </r>
    <r>
      <rPr>
        <b/>
        <sz val="14"/>
        <rFont val="Arial"/>
        <family val="2"/>
      </rPr>
      <t>Информация  об аварийных  отключениях объектов электросетевого хозяйства за 2008 год.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</si>
</sst>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4" fontId="2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14" fontId="2" fillId="2" borderId="4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14" fontId="2" fillId="3" borderId="4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5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3" width="8.57421875" style="0" customWidth="1"/>
    <col min="4" max="4" width="27.7109375" style="0" customWidth="1"/>
    <col min="5" max="5" width="18.7109375" style="0" customWidth="1"/>
    <col min="6" max="6" width="17.7109375" style="0" customWidth="1"/>
    <col min="7" max="7" width="17.00390625" style="0" customWidth="1"/>
    <col min="8" max="8" width="16.28125" style="0" customWidth="1"/>
    <col min="9" max="10" width="9.7109375" style="0" customWidth="1"/>
    <col min="11" max="11" width="17.8515625" style="0" customWidth="1"/>
    <col min="12" max="12" width="8.28125" style="0" customWidth="1"/>
  </cols>
  <sheetData>
    <row r="2" spans="7:8" ht="12.75">
      <c r="G2" s="28" t="s">
        <v>54</v>
      </c>
      <c r="H2" s="28"/>
    </row>
    <row r="3" ht="13.5" thickBot="1"/>
    <row r="4" spans="1:13" ht="39" customHeight="1">
      <c r="A4" s="29" t="s">
        <v>333</v>
      </c>
      <c r="B4" s="30"/>
      <c r="C4" s="30"/>
      <c r="D4" s="30"/>
      <c r="E4" s="30"/>
      <c r="F4" s="30"/>
      <c r="G4" s="30"/>
      <c r="H4" s="31"/>
      <c r="I4" s="4"/>
      <c r="J4" s="4"/>
      <c r="K4" s="4"/>
      <c r="L4" s="4"/>
      <c r="M4" s="1"/>
    </row>
    <row r="5" spans="1:13" ht="19.5" customHeight="1" thickBot="1">
      <c r="A5" s="32"/>
      <c r="B5" s="33"/>
      <c r="C5" s="33"/>
      <c r="D5" s="33"/>
      <c r="E5" s="33"/>
      <c r="F5" s="33"/>
      <c r="G5" s="33"/>
      <c r="H5" s="34"/>
      <c r="I5" s="4"/>
      <c r="J5" s="4"/>
      <c r="K5" s="4"/>
      <c r="L5" s="4"/>
      <c r="M5" s="1"/>
    </row>
    <row r="6" spans="1:13" ht="80.25" customHeight="1" thickBot="1">
      <c r="A6" s="35" t="s">
        <v>0</v>
      </c>
      <c r="B6" s="35" t="s">
        <v>1</v>
      </c>
      <c r="C6" s="35" t="s">
        <v>2</v>
      </c>
      <c r="D6" s="35" t="s">
        <v>3</v>
      </c>
      <c r="E6" s="15" t="s">
        <v>38</v>
      </c>
      <c r="F6" s="15" t="s">
        <v>39</v>
      </c>
      <c r="G6" s="35" t="s">
        <v>36</v>
      </c>
      <c r="H6" s="35" t="s">
        <v>332</v>
      </c>
      <c r="M6" s="1"/>
    </row>
    <row r="7" spans="1:8" ht="16.5" hidden="1" thickBot="1">
      <c r="A7" s="35"/>
      <c r="B7" s="35"/>
      <c r="C7" s="35"/>
      <c r="D7" s="35"/>
      <c r="E7" s="15"/>
      <c r="F7" s="15"/>
      <c r="G7" s="35"/>
      <c r="H7" s="35"/>
    </row>
    <row r="8" spans="1:8" ht="16.5" hidden="1" thickBot="1">
      <c r="A8" s="35"/>
      <c r="B8" s="35"/>
      <c r="C8" s="35"/>
      <c r="D8" s="35"/>
      <c r="E8" s="15"/>
      <c r="F8" s="15"/>
      <c r="G8" s="35"/>
      <c r="H8" s="35"/>
    </row>
    <row r="9" spans="1:8" ht="16.5" hidden="1" thickBot="1">
      <c r="A9" s="36"/>
      <c r="B9" s="36"/>
      <c r="C9" s="36"/>
      <c r="D9" s="36"/>
      <c r="E9" s="16"/>
      <c r="F9" s="16"/>
      <c r="G9" s="36"/>
      <c r="H9" s="36"/>
    </row>
    <row r="10" spans="1:8" ht="16.5" thickBot="1">
      <c r="A10" s="2">
        <v>1</v>
      </c>
      <c r="B10" s="5">
        <v>2</v>
      </c>
      <c r="C10" s="5">
        <v>3</v>
      </c>
      <c r="D10" s="5">
        <v>4</v>
      </c>
      <c r="E10" s="5"/>
      <c r="F10" s="5"/>
      <c r="G10" s="5">
        <v>5</v>
      </c>
      <c r="H10" s="5">
        <v>6</v>
      </c>
    </row>
    <row r="11" spans="1:8" ht="16.5" thickBot="1">
      <c r="A11" s="3">
        <v>1</v>
      </c>
      <c r="B11" s="8" t="s">
        <v>113</v>
      </c>
      <c r="C11" s="22" t="s">
        <v>87</v>
      </c>
      <c r="D11" s="8" t="s">
        <v>4</v>
      </c>
      <c r="E11" s="8"/>
      <c r="F11" s="8" t="s">
        <v>88</v>
      </c>
      <c r="G11" s="8">
        <v>0.88</v>
      </c>
      <c r="H11" s="6">
        <v>7.31</v>
      </c>
    </row>
    <row r="12" spans="1:8" ht="17.25" customHeight="1" thickBot="1">
      <c r="A12" s="3">
        <f>A11+1</f>
        <v>2</v>
      </c>
      <c r="B12" s="8" t="s">
        <v>89</v>
      </c>
      <c r="C12" s="22" t="s">
        <v>6</v>
      </c>
      <c r="D12" s="8" t="s">
        <v>4</v>
      </c>
      <c r="E12" s="8"/>
      <c r="F12" s="8" t="s">
        <v>90</v>
      </c>
      <c r="G12" s="8">
        <v>3.25</v>
      </c>
      <c r="H12" s="6">
        <v>5397.6</v>
      </c>
    </row>
    <row r="13" spans="1:8" ht="32.25" thickBot="1">
      <c r="A13" s="3">
        <f>A12+1</f>
        <v>3</v>
      </c>
      <c r="B13" s="8" t="s">
        <v>91</v>
      </c>
      <c r="C13" s="22" t="s">
        <v>6</v>
      </c>
      <c r="D13" s="8" t="s">
        <v>92</v>
      </c>
      <c r="E13" s="8"/>
      <c r="F13" s="8" t="s">
        <v>93</v>
      </c>
      <c r="G13" s="8">
        <v>0.42</v>
      </c>
      <c r="H13" s="6">
        <v>174.38</v>
      </c>
    </row>
    <row r="14" spans="1:8" ht="16.5" thickBot="1">
      <c r="A14" s="3">
        <f aca="true" t="shared" si="0" ref="A14:A77">A13+1</f>
        <v>4</v>
      </c>
      <c r="B14" s="8" t="s">
        <v>94</v>
      </c>
      <c r="C14" s="22" t="s">
        <v>55</v>
      </c>
      <c r="D14" s="8" t="s">
        <v>96</v>
      </c>
      <c r="E14" s="8"/>
      <c r="F14" s="8" t="s">
        <v>97</v>
      </c>
      <c r="G14" s="8">
        <v>2.62</v>
      </c>
      <c r="H14" s="6">
        <v>1631.74</v>
      </c>
    </row>
    <row r="15" spans="1:8" ht="16.5" thickBot="1">
      <c r="A15" s="3">
        <f t="shared" si="0"/>
        <v>5</v>
      </c>
      <c r="B15" s="8" t="s">
        <v>95</v>
      </c>
      <c r="C15" s="22" t="s">
        <v>55</v>
      </c>
      <c r="D15" s="8" t="s">
        <v>98</v>
      </c>
      <c r="E15" s="8"/>
      <c r="F15" s="8" t="s">
        <v>99</v>
      </c>
      <c r="G15" s="8">
        <v>1.13</v>
      </c>
      <c r="H15" s="6">
        <v>1735.95</v>
      </c>
    </row>
    <row r="16" spans="1:8" ht="16.5" thickBot="1">
      <c r="A16" s="3">
        <f t="shared" si="0"/>
        <v>6</v>
      </c>
      <c r="B16" s="8" t="s">
        <v>100</v>
      </c>
      <c r="C16" s="22" t="s">
        <v>56</v>
      </c>
      <c r="D16" s="8" t="s">
        <v>4</v>
      </c>
      <c r="E16" s="8"/>
      <c r="F16" s="8" t="s">
        <v>101</v>
      </c>
      <c r="G16" s="8">
        <v>1.27</v>
      </c>
      <c r="H16" s="6">
        <v>1687.37</v>
      </c>
    </row>
    <row r="17" spans="1:8" ht="16.5" thickBot="1">
      <c r="A17" s="3">
        <f t="shared" si="0"/>
        <v>7</v>
      </c>
      <c r="B17" s="8" t="s">
        <v>102</v>
      </c>
      <c r="C17" s="22" t="s">
        <v>56</v>
      </c>
      <c r="D17" s="8" t="s">
        <v>4</v>
      </c>
      <c r="E17" s="17"/>
      <c r="F17" s="17" t="s">
        <v>103</v>
      </c>
      <c r="G17" s="17">
        <v>1.62</v>
      </c>
      <c r="H17" s="19">
        <v>1210.72</v>
      </c>
    </row>
    <row r="18" spans="1:8" ht="16.5" thickBot="1">
      <c r="A18" s="3">
        <f t="shared" si="0"/>
        <v>8</v>
      </c>
      <c r="B18" s="8" t="s">
        <v>104</v>
      </c>
      <c r="C18" s="22" t="s">
        <v>56</v>
      </c>
      <c r="D18" s="8" t="s">
        <v>4</v>
      </c>
      <c r="E18" s="8"/>
      <c r="F18" s="8" t="s">
        <v>105</v>
      </c>
      <c r="G18" s="8">
        <v>2.12</v>
      </c>
      <c r="H18" s="6">
        <v>2640.67</v>
      </c>
    </row>
    <row r="19" spans="1:8" ht="32.25" thickBot="1">
      <c r="A19" s="3">
        <f t="shared" si="0"/>
        <v>9</v>
      </c>
      <c r="B19" s="8" t="s">
        <v>107</v>
      </c>
      <c r="C19" s="22" t="s">
        <v>59</v>
      </c>
      <c r="D19" s="8" t="s">
        <v>4</v>
      </c>
      <c r="E19" s="8"/>
      <c r="F19" s="8" t="s">
        <v>106</v>
      </c>
      <c r="G19" s="23" t="s">
        <v>108</v>
      </c>
      <c r="H19" s="6">
        <v>1594.37</v>
      </c>
    </row>
    <row r="20" spans="1:8" ht="32.25" thickBot="1">
      <c r="A20" s="3">
        <f t="shared" si="0"/>
        <v>10</v>
      </c>
      <c r="B20" s="8" t="s">
        <v>110</v>
      </c>
      <c r="C20" s="22" t="s">
        <v>109</v>
      </c>
      <c r="D20" s="8" t="s">
        <v>4</v>
      </c>
      <c r="E20" s="8"/>
      <c r="F20" s="8" t="s">
        <v>46</v>
      </c>
      <c r="G20" s="8">
        <v>0</v>
      </c>
      <c r="H20" s="6">
        <v>0</v>
      </c>
    </row>
    <row r="21" spans="1:8" ht="48" thickBot="1">
      <c r="A21" s="3">
        <f t="shared" si="0"/>
        <v>11</v>
      </c>
      <c r="B21" s="20" t="s">
        <v>111</v>
      </c>
      <c r="C21" s="22" t="s">
        <v>58</v>
      </c>
      <c r="D21" s="8" t="s">
        <v>4</v>
      </c>
      <c r="E21" s="20"/>
      <c r="F21" s="20" t="s">
        <v>112</v>
      </c>
      <c r="G21" s="20">
        <v>1.6</v>
      </c>
      <c r="H21" s="21">
        <v>3055.87</v>
      </c>
    </row>
    <row r="22" spans="1:8" ht="15" customHeight="1" thickBot="1">
      <c r="A22" s="3">
        <f t="shared" si="0"/>
        <v>12</v>
      </c>
      <c r="B22" s="20" t="s">
        <v>114</v>
      </c>
      <c r="C22" s="22" t="s">
        <v>115</v>
      </c>
      <c r="D22" s="8" t="s">
        <v>9</v>
      </c>
      <c r="E22" s="8"/>
      <c r="F22" s="8"/>
      <c r="G22" s="8">
        <v>0.37</v>
      </c>
      <c r="H22" s="6">
        <v>645.22</v>
      </c>
    </row>
    <row r="23" spans="1:8" ht="16.5" thickBot="1">
      <c r="A23" s="3">
        <f t="shared" si="0"/>
        <v>13</v>
      </c>
      <c r="B23" s="8" t="s">
        <v>116</v>
      </c>
      <c r="C23" s="22" t="s">
        <v>60</v>
      </c>
      <c r="D23" s="8" t="s">
        <v>4</v>
      </c>
      <c r="E23" s="8"/>
      <c r="F23" s="8" t="s">
        <v>117</v>
      </c>
      <c r="G23" s="8">
        <v>1.87</v>
      </c>
      <c r="H23" s="6">
        <v>776.42</v>
      </c>
    </row>
    <row r="24" spans="1:8" ht="16.5" thickBot="1">
      <c r="A24" s="3">
        <f t="shared" si="0"/>
        <v>14</v>
      </c>
      <c r="B24" s="8" t="s">
        <v>102</v>
      </c>
      <c r="C24" s="22" t="s">
        <v>61</v>
      </c>
      <c r="D24" s="8" t="s">
        <v>4</v>
      </c>
      <c r="E24" s="8"/>
      <c r="F24" s="8" t="s">
        <v>118</v>
      </c>
      <c r="G24" s="8">
        <v>1.47</v>
      </c>
      <c r="H24" s="6">
        <v>1098.62</v>
      </c>
    </row>
    <row r="25" spans="1:8" ht="16.5" thickBot="1">
      <c r="A25" s="3">
        <f t="shared" si="0"/>
        <v>15</v>
      </c>
      <c r="B25" s="17" t="s">
        <v>119</v>
      </c>
      <c r="C25" s="22" t="s">
        <v>62</v>
      </c>
      <c r="D25" s="8" t="s">
        <v>4</v>
      </c>
      <c r="E25" s="17"/>
      <c r="F25" s="17" t="s">
        <v>120</v>
      </c>
      <c r="G25" s="17">
        <v>3.08</v>
      </c>
      <c r="H25" s="19">
        <v>5115.26</v>
      </c>
    </row>
    <row r="26" spans="1:8" ht="16.5" thickBot="1">
      <c r="A26" s="3">
        <f t="shared" si="0"/>
        <v>16</v>
      </c>
      <c r="B26" s="8" t="s">
        <v>100</v>
      </c>
      <c r="C26" s="22" t="s">
        <v>7</v>
      </c>
      <c r="D26" s="8" t="s">
        <v>4</v>
      </c>
      <c r="E26" s="17"/>
      <c r="F26" s="17" t="s">
        <v>121</v>
      </c>
      <c r="G26" s="17">
        <v>1.62</v>
      </c>
      <c r="H26" s="19">
        <v>2152.4</v>
      </c>
    </row>
    <row r="27" spans="1:8" ht="32.25" thickBot="1">
      <c r="A27" s="3">
        <f t="shared" si="0"/>
        <v>17</v>
      </c>
      <c r="B27" s="8" t="s">
        <v>122</v>
      </c>
      <c r="C27" s="22" t="s">
        <v>7</v>
      </c>
      <c r="D27" s="8" t="s">
        <v>4</v>
      </c>
      <c r="E27" s="17"/>
      <c r="F27" s="17" t="s">
        <v>123</v>
      </c>
      <c r="G27" s="17">
        <v>1.25</v>
      </c>
      <c r="H27" s="19">
        <v>2179.8</v>
      </c>
    </row>
    <row r="28" spans="1:8" ht="32.25" thickBot="1">
      <c r="A28" s="3">
        <f t="shared" si="0"/>
        <v>18</v>
      </c>
      <c r="B28" s="8" t="s">
        <v>124</v>
      </c>
      <c r="C28" s="22" t="s">
        <v>125</v>
      </c>
      <c r="D28" s="8" t="s">
        <v>126</v>
      </c>
      <c r="E28" s="8"/>
      <c r="F28" s="8" t="s">
        <v>130</v>
      </c>
      <c r="G28" s="8">
        <v>2.18</v>
      </c>
      <c r="H28" s="6">
        <v>7150.57</v>
      </c>
    </row>
    <row r="29" spans="1:8" ht="19.5" customHeight="1" thickBot="1">
      <c r="A29" s="3">
        <f t="shared" si="0"/>
        <v>19</v>
      </c>
      <c r="B29" s="20" t="s">
        <v>127</v>
      </c>
      <c r="C29" s="22" t="s">
        <v>128</v>
      </c>
      <c r="D29" s="8" t="s">
        <v>4</v>
      </c>
      <c r="E29" s="17"/>
      <c r="F29" s="8" t="s">
        <v>129</v>
      </c>
      <c r="G29" s="17">
        <v>1.42</v>
      </c>
      <c r="H29" s="19">
        <v>2947.92</v>
      </c>
    </row>
    <row r="30" spans="1:8" ht="16.5" thickBot="1">
      <c r="A30" s="3">
        <f t="shared" si="0"/>
        <v>20</v>
      </c>
      <c r="B30" s="8" t="s">
        <v>131</v>
      </c>
      <c r="C30" s="22" t="s">
        <v>63</v>
      </c>
      <c r="D30" s="8" t="s">
        <v>4</v>
      </c>
      <c r="E30" s="8"/>
      <c r="F30" s="8" t="s">
        <v>132</v>
      </c>
      <c r="G30" s="8">
        <v>1.23</v>
      </c>
      <c r="H30" s="6">
        <v>1429.95</v>
      </c>
    </row>
    <row r="31" spans="1:8" ht="32.25" thickBot="1">
      <c r="A31" s="3">
        <f t="shared" si="0"/>
        <v>21</v>
      </c>
      <c r="B31" s="8" t="s">
        <v>100</v>
      </c>
      <c r="C31" s="22" t="s">
        <v>64</v>
      </c>
      <c r="D31" s="8" t="s">
        <v>4</v>
      </c>
      <c r="E31" s="8"/>
      <c r="F31" s="8" t="s">
        <v>133</v>
      </c>
      <c r="G31" s="8">
        <v>1.3</v>
      </c>
      <c r="H31" s="6">
        <v>1727.23</v>
      </c>
    </row>
    <row r="32" spans="1:8" ht="32.25" thickBot="1">
      <c r="A32" s="3">
        <f t="shared" si="0"/>
        <v>22</v>
      </c>
      <c r="B32" s="8" t="s">
        <v>134</v>
      </c>
      <c r="C32" s="22" t="s">
        <v>135</v>
      </c>
      <c r="D32" s="8" t="s">
        <v>4</v>
      </c>
      <c r="E32" s="8"/>
      <c r="F32" s="8" t="s">
        <v>136</v>
      </c>
      <c r="G32" s="8">
        <v>1.62</v>
      </c>
      <c r="H32" s="6">
        <v>403.57</v>
      </c>
    </row>
    <row r="33" spans="1:8" ht="32.25" thickBot="1">
      <c r="A33" s="3">
        <f t="shared" si="0"/>
        <v>23</v>
      </c>
      <c r="B33" s="8" t="s">
        <v>137</v>
      </c>
      <c r="C33" s="9" t="s">
        <v>8</v>
      </c>
      <c r="D33" s="8" t="s">
        <v>138</v>
      </c>
      <c r="E33" s="8"/>
      <c r="F33" s="8" t="s">
        <v>139</v>
      </c>
      <c r="G33" s="8">
        <v>1.93</v>
      </c>
      <c r="H33" s="6">
        <v>2884.81</v>
      </c>
    </row>
    <row r="34" spans="1:8" ht="16.5" thickBot="1">
      <c r="A34" s="3">
        <f t="shared" si="0"/>
        <v>24</v>
      </c>
      <c r="B34" s="8" t="s">
        <v>140</v>
      </c>
      <c r="C34" s="9" t="s">
        <v>65</v>
      </c>
      <c r="D34" s="8" t="s">
        <v>9</v>
      </c>
      <c r="E34" s="8"/>
      <c r="F34" s="8"/>
      <c r="G34" s="8">
        <v>1.58</v>
      </c>
      <c r="H34" s="6">
        <v>1268.3</v>
      </c>
    </row>
    <row r="35" spans="1:8" ht="32.25" thickBot="1">
      <c r="A35" s="24">
        <f t="shared" si="0"/>
        <v>25</v>
      </c>
      <c r="B35" s="25" t="s">
        <v>140</v>
      </c>
      <c r="C35" s="26" t="s">
        <v>66</v>
      </c>
      <c r="D35" s="25" t="s">
        <v>141</v>
      </c>
      <c r="E35" s="25"/>
      <c r="F35" s="25" t="s">
        <v>142</v>
      </c>
      <c r="G35" s="25">
        <v>4.82</v>
      </c>
      <c r="H35" s="27">
        <v>3869.11</v>
      </c>
    </row>
    <row r="36" spans="1:8" ht="16.5" thickBot="1">
      <c r="A36" s="3">
        <f t="shared" si="0"/>
        <v>26</v>
      </c>
      <c r="B36" s="8" t="s">
        <v>143</v>
      </c>
      <c r="C36" s="9" t="s">
        <v>144</v>
      </c>
      <c r="D36" s="8" t="s">
        <v>9</v>
      </c>
      <c r="E36" s="8"/>
      <c r="F36" s="8"/>
      <c r="G36" s="8">
        <v>0.83</v>
      </c>
      <c r="H36" s="6">
        <v>1033.85</v>
      </c>
    </row>
    <row r="37" spans="1:8" ht="16.5" thickBot="1">
      <c r="A37" s="3">
        <f t="shared" si="0"/>
        <v>27</v>
      </c>
      <c r="B37" s="8" t="s">
        <v>145</v>
      </c>
      <c r="C37" s="9" t="s">
        <v>146</v>
      </c>
      <c r="D37" s="8" t="s">
        <v>9</v>
      </c>
      <c r="E37" s="8"/>
      <c r="F37" s="8"/>
      <c r="G37" s="8">
        <v>1.32</v>
      </c>
      <c r="H37" s="6">
        <v>2411.48</v>
      </c>
    </row>
    <row r="38" spans="1:8" ht="16.5" thickBot="1">
      <c r="A38" s="3">
        <f t="shared" si="0"/>
        <v>28</v>
      </c>
      <c r="B38" s="17" t="s">
        <v>147</v>
      </c>
      <c r="C38" s="9" t="s">
        <v>146</v>
      </c>
      <c r="D38" s="8" t="s">
        <v>9</v>
      </c>
      <c r="E38" s="17"/>
      <c r="F38" s="17"/>
      <c r="G38" s="17">
        <v>1.5</v>
      </c>
      <c r="H38" s="19">
        <v>477.48</v>
      </c>
    </row>
    <row r="39" spans="1:8" ht="16.5" thickBot="1">
      <c r="A39" s="3">
        <f t="shared" si="0"/>
        <v>29</v>
      </c>
      <c r="B39" s="8" t="s">
        <v>50</v>
      </c>
      <c r="C39" s="9" t="s">
        <v>67</v>
      </c>
      <c r="D39" s="8" t="s">
        <v>4</v>
      </c>
      <c r="E39" s="8"/>
      <c r="F39" s="8" t="s">
        <v>148</v>
      </c>
      <c r="G39" s="8">
        <v>1.03</v>
      </c>
      <c r="H39" s="6">
        <v>538.85</v>
      </c>
    </row>
    <row r="40" spans="1:8" ht="32.25" thickBot="1">
      <c r="A40" s="3">
        <f t="shared" si="0"/>
        <v>30</v>
      </c>
      <c r="B40" s="8" t="s">
        <v>149</v>
      </c>
      <c r="C40" s="9" t="s">
        <v>11</v>
      </c>
      <c r="D40" s="8" t="s">
        <v>43</v>
      </c>
      <c r="E40" s="8"/>
      <c r="F40" s="8" t="s">
        <v>150</v>
      </c>
      <c r="G40" s="8">
        <v>1.42</v>
      </c>
      <c r="H40" s="6">
        <v>58.96</v>
      </c>
    </row>
    <row r="41" spans="1:8" ht="32.25" thickBot="1">
      <c r="A41" s="3">
        <f t="shared" si="0"/>
        <v>31</v>
      </c>
      <c r="B41" s="8" t="s">
        <v>151</v>
      </c>
      <c r="C41" s="9" t="s">
        <v>11</v>
      </c>
      <c r="D41" s="8" t="s">
        <v>43</v>
      </c>
      <c r="E41" s="17"/>
      <c r="F41" s="8" t="s">
        <v>152</v>
      </c>
      <c r="G41" s="17">
        <v>1.85</v>
      </c>
      <c r="H41" s="19">
        <v>76.81</v>
      </c>
    </row>
    <row r="42" spans="1:8" ht="32.25" thickBot="1">
      <c r="A42" s="3">
        <f t="shared" si="0"/>
        <v>32</v>
      </c>
      <c r="B42" s="8" t="s">
        <v>153</v>
      </c>
      <c r="C42" s="9" t="s">
        <v>12</v>
      </c>
      <c r="D42" s="8" t="s">
        <v>5</v>
      </c>
      <c r="E42" s="8"/>
      <c r="F42" s="8" t="s">
        <v>154</v>
      </c>
      <c r="G42" s="8">
        <v>1.78</v>
      </c>
      <c r="H42" s="6">
        <v>739.06</v>
      </c>
    </row>
    <row r="43" spans="1:8" ht="32.25" thickBot="1">
      <c r="A43" s="3">
        <f t="shared" si="0"/>
        <v>33</v>
      </c>
      <c r="B43" s="8" t="s">
        <v>155</v>
      </c>
      <c r="C43" s="9" t="s">
        <v>12</v>
      </c>
      <c r="D43" s="8" t="s">
        <v>156</v>
      </c>
      <c r="E43" s="8"/>
      <c r="F43" s="8" t="s">
        <v>157</v>
      </c>
      <c r="G43" s="8">
        <v>2.18</v>
      </c>
      <c r="H43" s="6">
        <v>2111.98</v>
      </c>
    </row>
    <row r="44" spans="1:8" ht="16.5" thickBot="1">
      <c r="A44" s="3">
        <f t="shared" si="0"/>
        <v>34</v>
      </c>
      <c r="B44" s="8" t="s">
        <v>158</v>
      </c>
      <c r="C44" s="9" t="s">
        <v>159</v>
      </c>
      <c r="D44" s="8" t="s">
        <v>4</v>
      </c>
      <c r="E44" s="8"/>
      <c r="F44" s="8" t="s">
        <v>41</v>
      </c>
      <c r="G44" s="8">
        <v>1.53</v>
      </c>
      <c r="H44" s="6">
        <v>741.13</v>
      </c>
    </row>
    <row r="45" spans="1:8" ht="16.5" thickBot="1">
      <c r="A45" s="3">
        <f t="shared" si="0"/>
        <v>35</v>
      </c>
      <c r="B45" s="8" t="s">
        <v>160</v>
      </c>
      <c r="C45" s="9" t="s">
        <v>13</v>
      </c>
      <c r="D45" s="8" t="s">
        <v>4</v>
      </c>
      <c r="E45" s="8"/>
      <c r="F45" s="8" t="s">
        <v>161</v>
      </c>
      <c r="G45" s="8">
        <v>2.22</v>
      </c>
      <c r="H45" s="6">
        <v>2857.41</v>
      </c>
    </row>
    <row r="46" spans="1:8" ht="32.25" thickBot="1">
      <c r="A46" s="3">
        <f t="shared" si="0"/>
        <v>36</v>
      </c>
      <c r="B46" s="8" t="s">
        <v>162</v>
      </c>
      <c r="C46" s="9" t="s">
        <v>13</v>
      </c>
      <c r="D46" s="8" t="s">
        <v>4</v>
      </c>
      <c r="E46" s="8"/>
      <c r="F46" s="8" t="s">
        <v>163</v>
      </c>
      <c r="G46" s="8">
        <v>1.7</v>
      </c>
      <c r="H46" s="6">
        <v>4376.21</v>
      </c>
    </row>
    <row r="47" spans="1:8" ht="16.5" thickBot="1">
      <c r="A47" s="3">
        <f t="shared" si="0"/>
        <v>37</v>
      </c>
      <c r="B47" s="8" t="s">
        <v>158</v>
      </c>
      <c r="C47" s="9" t="s">
        <v>68</v>
      </c>
      <c r="D47" s="8" t="s">
        <v>4</v>
      </c>
      <c r="E47" s="8"/>
      <c r="F47" s="8" t="s">
        <v>41</v>
      </c>
      <c r="G47" s="8">
        <v>0.93</v>
      </c>
      <c r="H47" s="6">
        <v>450.49</v>
      </c>
    </row>
    <row r="48" spans="1:8" ht="32.25" thickBot="1">
      <c r="A48" s="3">
        <f t="shared" si="0"/>
        <v>38</v>
      </c>
      <c r="B48" s="8" t="s">
        <v>164</v>
      </c>
      <c r="C48" s="9" t="s">
        <v>14</v>
      </c>
      <c r="D48" s="8" t="s">
        <v>4</v>
      </c>
      <c r="E48" s="8"/>
      <c r="F48" s="8" t="s">
        <v>165</v>
      </c>
      <c r="G48" s="8">
        <v>1.45</v>
      </c>
      <c r="H48" s="6">
        <v>1003.4</v>
      </c>
    </row>
    <row r="49" spans="1:8" ht="16.5" thickBot="1">
      <c r="A49" s="3">
        <f t="shared" si="0"/>
        <v>39</v>
      </c>
      <c r="B49" s="8" t="s">
        <v>166</v>
      </c>
      <c r="C49" s="9" t="s">
        <v>15</v>
      </c>
      <c r="D49" s="8" t="s">
        <v>167</v>
      </c>
      <c r="E49" s="8"/>
      <c r="F49" s="8" t="s">
        <v>168</v>
      </c>
      <c r="G49" s="8">
        <v>1.85</v>
      </c>
      <c r="H49" s="6">
        <v>453.77</v>
      </c>
    </row>
    <row r="50" spans="1:8" ht="32.25" thickBot="1">
      <c r="A50" s="3">
        <f t="shared" si="0"/>
        <v>40</v>
      </c>
      <c r="B50" s="8" t="s">
        <v>131</v>
      </c>
      <c r="C50" s="9" t="s">
        <v>169</v>
      </c>
      <c r="D50" s="8" t="s">
        <v>4</v>
      </c>
      <c r="E50" s="8"/>
      <c r="F50" s="8" t="s">
        <v>170</v>
      </c>
      <c r="G50" s="8">
        <v>0.45</v>
      </c>
      <c r="H50" s="6">
        <v>523.15</v>
      </c>
    </row>
    <row r="51" spans="1:8" ht="32.25" thickBot="1">
      <c r="A51" s="3">
        <f t="shared" si="0"/>
        <v>41</v>
      </c>
      <c r="B51" s="8" t="s">
        <v>171</v>
      </c>
      <c r="C51" s="9" t="s">
        <v>172</v>
      </c>
      <c r="D51" s="8" t="s">
        <v>173</v>
      </c>
      <c r="E51" s="8"/>
      <c r="F51" s="8"/>
      <c r="G51" s="8">
        <v>3.63</v>
      </c>
      <c r="H51" s="6">
        <v>50.24</v>
      </c>
    </row>
    <row r="52" spans="1:8" ht="16.5" thickBot="1">
      <c r="A52" s="3">
        <f t="shared" si="0"/>
        <v>42</v>
      </c>
      <c r="B52" s="8" t="s">
        <v>174</v>
      </c>
      <c r="C52" s="9" t="s">
        <v>16</v>
      </c>
      <c r="D52" s="8" t="s">
        <v>175</v>
      </c>
      <c r="E52" s="8"/>
      <c r="F52" s="8" t="s">
        <v>176</v>
      </c>
      <c r="G52" s="8">
        <v>0.08</v>
      </c>
      <c r="H52" s="6">
        <v>0.66</v>
      </c>
    </row>
    <row r="53" spans="1:8" ht="16.5" thickBot="1">
      <c r="A53" s="3">
        <f t="shared" si="0"/>
        <v>43</v>
      </c>
      <c r="B53" s="8" t="s">
        <v>89</v>
      </c>
      <c r="C53" s="9" t="s">
        <v>17</v>
      </c>
      <c r="D53" s="8" t="s">
        <v>4</v>
      </c>
      <c r="E53" s="8"/>
      <c r="F53" s="8" t="s">
        <v>177</v>
      </c>
      <c r="G53" s="8">
        <v>1.05</v>
      </c>
      <c r="H53" s="6">
        <v>1743.84</v>
      </c>
    </row>
    <row r="54" spans="1:8" ht="32.25" thickBot="1">
      <c r="A54" s="3">
        <f t="shared" si="0"/>
        <v>44</v>
      </c>
      <c r="B54" s="8" t="s">
        <v>134</v>
      </c>
      <c r="C54" s="9" t="s">
        <v>18</v>
      </c>
      <c r="D54" s="10" t="s">
        <v>178</v>
      </c>
      <c r="E54" s="10"/>
      <c r="F54" s="10" t="s">
        <v>179</v>
      </c>
      <c r="G54" s="10">
        <v>0.25</v>
      </c>
      <c r="H54" s="7">
        <v>62.28</v>
      </c>
    </row>
    <row r="55" spans="1:8" ht="32.25" thickBot="1">
      <c r="A55" s="3">
        <f t="shared" si="0"/>
        <v>45</v>
      </c>
      <c r="B55" s="8" t="s">
        <v>180</v>
      </c>
      <c r="C55" s="9" t="s">
        <v>181</v>
      </c>
      <c r="D55" s="8" t="s">
        <v>43</v>
      </c>
      <c r="E55" s="8" t="s">
        <v>182</v>
      </c>
      <c r="F55" s="8" t="s">
        <v>183</v>
      </c>
      <c r="G55" s="8">
        <v>0.78</v>
      </c>
      <c r="H55" s="6">
        <v>1489.74</v>
      </c>
    </row>
    <row r="56" spans="1:8" ht="16.5" thickBot="1">
      <c r="A56" s="3">
        <f t="shared" si="0"/>
        <v>46</v>
      </c>
      <c r="B56" s="8" t="s">
        <v>131</v>
      </c>
      <c r="C56" s="9" t="s">
        <v>181</v>
      </c>
      <c r="D56" s="8" t="s">
        <v>5</v>
      </c>
      <c r="E56" s="8"/>
      <c r="F56" s="8" t="s">
        <v>40</v>
      </c>
      <c r="G56" s="8">
        <v>1.25</v>
      </c>
      <c r="H56" s="6">
        <v>1453.2</v>
      </c>
    </row>
    <row r="57" spans="1:8" ht="32.25" thickBot="1">
      <c r="A57" s="3">
        <f t="shared" si="0"/>
        <v>47</v>
      </c>
      <c r="B57" s="8" t="s">
        <v>122</v>
      </c>
      <c r="C57" s="9" t="s">
        <v>69</v>
      </c>
      <c r="D57" s="8" t="s">
        <v>4</v>
      </c>
      <c r="E57" s="8"/>
      <c r="F57" s="8" t="s">
        <v>123</v>
      </c>
      <c r="G57" s="8">
        <v>1.33</v>
      </c>
      <c r="H57" s="6">
        <v>2319.31</v>
      </c>
    </row>
    <row r="58" spans="1:8" ht="16.5" thickBot="1">
      <c r="A58" s="3">
        <f t="shared" si="0"/>
        <v>48</v>
      </c>
      <c r="B58" s="8" t="s">
        <v>184</v>
      </c>
      <c r="C58" s="9" t="s">
        <v>19</v>
      </c>
      <c r="D58" s="8" t="s">
        <v>4</v>
      </c>
      <c r="E58" s="8"/>
      <c r="F58" s="8" t="s">
        <v>185</v>
      </c>
      <c r="G58" s="8">
        <v>1.25</v>
      </c>
      <c r="H58" s="6">
        <v>1557</v>
      </c>
    </row>
    <row r="59" spans="1:8" ht="16.5" thickBot="1">
      <c r="A59" s="3">
        <f t="shared" si="0"/>
        <v>49</v>
      </c>
      <c r="B59" s="8" t="s">
        <v>186</v>
      </c>
      <c r="C59" s="9" t="s">
        <v>20</v>
      </c>
      <c r="D59" s="8" t="s">
        <v>9</v>
      </c>
      <c r="E59" s="17"/>
      <c r="F59" s="17"/>
      <c r="G59" s="17">
        <v>3.07</v>
      </c>
      <c r="H59" s="19">
        <v>2676.79</v>
      </c>
    </row>
    <row r="60" spans="1:8" ht="16.5" thickBot="1">
      <c r="A60" s="3">
        <f t="shared" si="0"/>
        <v>50</v>
      </c>
      <c r="B60" s="8" t="s">
        <v>10</v>
      </c>
      <c r="C60" s="9" t="s">
        <v>187</v>
      </c>
      <c r="D60" s="8" t="s">
        <v>5</v>
      </c>
      <c r="E60" s="8"/>
      <c r="F60" s="8" t="s">
        <v>188</v>
      </c>
      <c r="G60" s="8">
        <v>2.12</v>
      </c>
      <c r="H60" s="6">
        <v>4107.71</v>
      </c>
    </row>
    <row r="61" spans="1:8" ht="16.5" thickBot="1">
      <c r="A61" s="3">
        <f t="shared" si="0"/>
        <v>51</v>
      </c>
      <c r="B61" s="8" t="s">
        <v>189</v>
      </c>
      <c r="C61" s="9" t="s">
        <v>190</v>
      </c>
      <c r="D61" s="8" t="s">
        <v>9</v>
      </c>
      <c r="E61" s="8"/>
      <c r="F61" s="8"/>
      <c r="G61" s="8">
        <v>4.72</v>
      </c>
      <c r="H61" s="6">
        <v>1371.82</v>
      </c>
    </row>
    <row r="62" spans="1:8" ht="16.5" thickBot="1">
      <c r="A62" s="3">
        <f t="shared" si="0"/>
        <v>52</v>
      </c>
      <c r="B62" s="8" t="s">
        <v>191</v>
      </c>
      <c r="C62" s="9" t="s">
        <v>190</v>
      </c>
      <c r="D62" s="8" t="s">
        <v>9</v>
      </c>
      <c r="E62" s="8"/>
      <c r="F62" s="8"/>
      <c r="G62" s="8">
        <v>1.35</v>
      </c>
      <c r="H62" s="6">
        <v>1681.56</v>
      </c>
    </row>
    <row r="63" spans="1:8" ht="32.25" thickBot="1">
      <c r="A63" s="3">
        <f t="shared" si="0"/>
        <v>53</v>
      </c>
      <c r="B63" s="8" t="s">
        <v>192</v>
      </c>
      <c r="C63" s="9" t="s">
        <v>190</v>
      </c>
      <c r="D63" s="8" t="s">
        <v>193</v>
      </c>
      <c r="E63" s="8"/>
      <c r="F63" s="8" t="s">
        <v>194</v>
      </c>
      <c r="G63" s="8">
        <v>0.95</v>
      </c>
      <c r="H63" s="6">
        <v>1051.84</v>
      </c>
    </row>
    <row r="64" spans="1:8" ht="48" thickBot="1">
      <c r="A64" s="3">
        <f t="shared" si="0"/>
        <v>54</v>
      </c>
      <c r="B64" s="8" t="s">
        <v>184</v>
      </c>
      <c r="C64" s="9" t="s">
        <v>195</v>
      </c>
      <c r="D64" s="8" t="s">
        <v>4</v>
      </c>
      <c r="E64" s="17"/>
      <c r="F64" s="17" t="s">
        <v>196</v>
      </c>
      <c r="G64" s="17">
        <v>1.67</v>
      </c>
      <c r="H64" s="19">
        <v>2080.15</v>
      </c>
    </row>
    <row r="65" spans="1:8" ht="16.5" thickBot="1">
      <c r="A65" s="24">
        <f t="shared" si="0"/>
        <v>55</v>
      </c>
      <c r="B65" s="25" t="s">
        <v>197</v>
      </c>
      <c r="C65" s="26" t="s">
        <v>198</v>
      </c>
      <c r="D65" s="25" t="s">
        <v>5</v>
      </c>
      <c r="E65" s="25"/>
      <c r="F65" s="25" t="s">
        <v>199</v>
      </c>
      <c r="G65" s="25">
        <v>15.65</v>
      </c>
      <c r="H65" s="27">
        <v>10396.61</v>
      </c>
    </row>
    <row r="66" spans="1:8" ht="16.5" thickBot="1">
      <c r="A66" s="3">
        <f t="shared" si="0"/>
        <v>56</v>
      </c>
      <c r="B66" s="8" t="s">
        <v>94</v>
      </c>
      <c r="C66" s="9" t="s">
        <v>200</v>
      </c>
      <c r="D66" s="8" t="s">
        <v>4</v>
      </c>
      <c r="E66" s="8"/>
      <c r="F66" s="8" t="s">
        <v>201</v>
      </c>
      <c r="G66" s="8">
        <v>6.55</v>
      </c>
      <c r="H66" s="6">
        <v>4079.34</v>
      </c>
    </row>
    <row r="67" spans="1:8" ht="16.5" thickBot="1">
      <c r="A67" s="3">
        <f t="shared" si="0"/>
        <v>57</v>
      </c>
      <c r="B67" s="8" t="s">
        <v>202</v>
      </c>
      <c r="C67" s="9" t="s">
        <v>203</v>
      </c>
      <c r="D67" s="8" t="s">
        <v>4</v>
      </c>
      <c r="E67" s="8"/>
      <c r="F67" s="8" t="s">
        <v>204</v>
      </c>
      <c r="G67" s="8">
        <v>2.12</v>
      </c>
      <c r="H67" s="6">
        <v>2816.72</v>
      </c>
    </row>
    <row r="68" spans="1:8" ht="16.5" thickBot="1">
      <c r="A68" s="3">
        <f t="shared" si="0"/>
        <v>58</v>
      </c>
      <c r="B68" s="8" t="s">
        <v>184</v>
      </c>
      <c r="C68" s="9" t="s">
        <v>205</v>
      </c>
      <c r="D68" s="8" t="s">
        <v>4</v>
      </c>
      <c r="E68" s="8"/>
      <c r="F68" s="8" t="s">
        <v>206</v>
      </c>
      <c r="G68" s="8">
        <v>1.15</v>
      </c>
      <c r="H68" s="6">
        <v>1432.44</v>
      </c>
    </row>
    <row r="69" spans="1:8" ht="32.25" thickBot="1">
      <c r="A69" s="3">
        <f t="shared" si="0"/>
        <v>59</v>
      </c>
      <c r="B69" s="8" t="s">
        <v>153</v>
      </c>
      <c r="C69" s="9" t="s">
        <v>207</v>
      </c>
      <c r="D69" s="8" t="s">
        <v>209</v>
      </c>
      <c r="E69" s="8"/>
      <c r="F69" s="8" t="s">
        <v>208</v>
      </c>
      <c r="G69" s="8">
        <v>1.06</v>
      </c>
      <c r="H69" s="6">
        <v>440.11</v>
      </c>
    </row>
    <row r="70" spans="1:8" ht="16.5" thickBot="1">
      <c r="A70" s="3">
        <f t="shared" si="0"/>
        <v>60</v>
      </c>
      <c r="B70" s="8" t="s">
        <v>210</v>
      </c>
      <c r="C70" s="9" t="s">
        <v>207</v>
      </c>
      <c r="D70" s="8" t="s">
        <v>5</v>
      </c>
      <c r="E70" s="17"/>
      <c r="F70" s="17" t="s">
        <v>211</v>
      </c>
      <c r="G70" s="17">
        <v>3.15</v>
      </c>
      <c r="H70" s="19">
        <v>217.98</v>
      </c>
    </row>
    <row r="71" spans="1:8" ht="16.5" thickBot="1">
      <c r="A71" s="3">
        <f t="shared" si="0"/>
        <v>61</v>
      </c>
      <c r="B71" s="8" t="s">
        <v>166</v>
      </c>
      <c r="C71" s="9" t="s">
        <v>212</v>
      </c>
      <c r="D71" s="8" t="s">
        <v>214</v>
      </c>
      <c r="E71" s="8"/>
      <c r="F71" s="8" t="s">
        <v>213</v>
      </c>
      <c r="G71" s="8">
        <v>1.3</v>
      </c>
      <c r="H71" s="6">
        <v>755.66</v>
      </c>
    </row>
    <row r="72" spans="1:8" ht="16.5" thickBot="1">
      <c r="A72" s="3">
        <f t="shared" si="0"/>
        <v>62</v>
      </c>
      <c r="B72" s="8" t="s">
        <v>215</v>
      </c>
      <c r="C72" s="9" t="s">
        <v>21</v>
      </c>
      <c r="D72" s="8" t="s">
        <v>9</v>
      </c>
      <c r="E72" s="17"/>
      <c r="F72" s="17"/>
      <c r="G72" s="17">
        <v>1.93</v>
      </c>
      <c r="H72" s="19">
        <v>26.71</v>
      </c>
    </row>
    <row r="73" spans="1:8" ht="16.5" thickBot="1">
      <c r="A73" s="3">
        <f t="shared" si="0"/>
        <v>63</v>
      </c>
      <c r="B73" s="8" t="s">
        <v>216</v>
      </c>
      <c r="C73" s="9" t="s">
        <v>21</v>
      </c>
      <c r="D73" s="8" t="s">
        <v>4</v>
      </c>
      <c r="E73" s="8"/>
      <c r="F73" s="8" t="s">
        <v>217</v>
      </c>
      <c r="G73" s="8">
        <v>3.07</v>
      </c>
      <c r="H73" s="6">
        <v>1657.06</v>
      </c>
    </row>
    <row r="74" spans="1:8" ht="16.5" thickBot="1">
      <c r="A74" s="24">
        <f t="shared" si="0"/>
        <v>64</v>
      </c>
      <c r="B74" s="25" t="s">
        <v>140</v>
      </c>
      <c r="C74" s="26" t="s">
        <v>70</v>
      </c>
      <c r="D74" s="25" t="s">
        <v>5</v>
      </c>
      <c r="E74" s="25"/>
      <c r="F74" s="25" t="s">
        <v>218</v>
      </c>
      <c r="G74" s="25">
        <v>4.13</v>
      </c>
      <c r="H74" s="27">
        <v>3029.44</v>
      </c>
    </row>
    <row r="75" spans="1:8" ht="16.5" thickBot="1">
      <c r="A75" s="3">
        <f t="shared" si="0"/>
        <v>65</v>
      </c>
      <c r="B75" s="8" t="s">
        <v>131</v>
      </c>
      <c r="C75" s="9" t="s">
        <v>22</v>
      </c>
      <c r="D75" s="8" t="s">
        <v>5</v>
      </c>
      <c r="E75" s="8"/>
      <c r="F75" s="8" t="s">
        <v>40</v>
      </c>
      <c r="G75" s="8">
        <v>1.37</v>
      </c>
      <c r="H75" s="6">
        <v>1592.71</v>
      </c>
    </row>
    <row r="76" spans="1:8" ht="32.25" thickBot="1">
      <c r="A76" s="3">
        <f t="shared" si="0"/>
        <v>66</v>
      </c>
      <c r="B76" s="8" t="s">
        <v>189</v>
      </c>
      <c r="C76" s="9" t="s">
        <v>22</v>
      </c>
      <c r="D76" s="8" t="s">
        <v>5</v>
      </c>
      <c r="E76" s="8"/>
      <c r="F76" s="8" t="s">
        <v>219</v>
      </c>
      <c r="G76" s="8">
        <v>7.73</v>
      </c>
      <c r="H76" s="6">
        <v>2246.65</v>
      </c>
    </row>
    <row r="77" spans="1:8" ht="32.25" thickBot="1">
      <c r="A77" s="3">
        <f t="shared" si="0"/>
        <v>67</v>
      </c>
      <c r="B77" s="8" t="s">
        <v>220</v>
      </c>
      <c r="C77" s="9" t="s">
        <v>22</v>
      </c>
      <c r="D77" s="8" t="s">
        <v>4</v>
      </c>
      <c r="E77" s="17"/>
      <c r="F77" s="17" t="s">
        <v>221</v>
      </c>
      <c r="G77" s="17">
        <v>0.25</v>
      </c>
      <c r="H77" s="19">
        <v>93.42</v>
      </c>
    </row>
    <row r="78" spans="1:8" ht="16.5" thickBot="1">
      <c r="A78" s="3">
        <f aca="true" t="shared" si="1" ref="A78:A141">A77+1</f>
        <v>68</v>
      </c>
      <c r="B78" s="8" t="s">
        <v>149</v>
      </c>
      <c r="C78" s="9" t="s">
        <v>23</v>
      </c>
      <c r="D78" s="8" t="s">
        <v>9</v>
      </c>
      <c r="E78" s="8"/>
      <c r="F78" s="8"/>
      <c r="G78" s="8">
        <v>2.22</v>
      </c>
      <c r="H78" s="6">
        <v>92.17</v>
      </c>
    </row>
    <row r="79" spans="1:8" ht="16.5" thickBot="1">
      <c r="A79" s="3">
        <f t="shared" si="1"/>
        <v>69</v>
      </c>
      <c r="B79" s="8" t="s">
        <v>222</v>
      </c>
      <c r="C79" s="9" t="s">
        <v>24</v>
      </c>
      <c r="D79" s="8" t="s">
        <v>4</v>
      </c>
      <c r="E79" s="8"/>
      <c r="F79" s="8" t="s">
        <v>42</v>
      </c>
      <c r="G79" s="8">
        <v>2</v>
      </c>
      <c r="H79" s="6">
        <v>3653.76</v>
      </c>
    </row>
    <row r="80" spans="1:8" ht="16.5" thickBot="1">
      <c r="A80" s="3">
        <f t="shared" si="1"/>
        <v>70</v>
      </c>
      <c r="B80" s="8" t="s">
        <v>223</v>
      </c>
      <c r="C80" s="9" t="s">
        <v>71</v>
      </c>
      <c r="D80" s="8" t="s">
        <v>4</v>
      </c>
      <c r="E80" s="8"/>
      <c r="F80" s="8" t="s">
        <v>224</v>
      </c>
      <c r="G80" s="8">
        <v>2.92</v>
      </c>
      <c r="H80" s="6">
        <v>808.26</v>
      </c>
    </row>
    <row r="81" spans="1:8" ht="16.5" thickBot="1">
      <c r="A81" s="3">
        <f t="shared" si="1"/>
        <v>71</v>
      </c>
      <c r="B81" s="8" t="s">
        <v>145</v>
      </c>
      <c r="C81" s="9" t="s">
        <v>225</v>
      </c>
      <c r="D81" s="8" t="s">
        <v>5</v>
      </c>
      <c r="E81" s="8"/>
      <c r="F81" s="8" t="s">
        <v>226</v>
      </c>
      <c r="G81" s="8">
        <v>1.73</v>
      </c>
      <c r="H81" s="6">
        <v>3160.5</v>
      </c>
    </row>
    <row r="82" spans="1:8" ht="32.25" thickBot="1">
      <c r="A82" s="3">
        <f t="shared" si="1"/>
        <v>72</v>
      </c>
      <c r="B82" s="8" t="s">
        <v>131</v>
      </c>
      <c r="C82" s="9" t="s">
        <v>227</v>
      </c>
      <c r="D82" s="8" t="s">
        <v>228</v>
      </c>
      <c r="E82" s="8"/>
      <c r="F82" s="8" t="s">
        <v>229</v>
      </c>
      <c r="G82" s="8">
        <v>1.63</v>
      </c>
      <c r="H82" s="6">
        <v>1894.97</v>
      </c>
    </row>
    <row r="83" spans="1:8" ht="16.5" thickBot="1">
      <c r="A83" s="3">
        <f t="shared" si="1"/>
        <v>73</v>
      </c>
      <c r="B83" s="8" t="s">
        <v>94</v>
      </c>
      <c r="C83" s="9" t="s">
        <v>45</v>
      </c>
      <c r="D83" s="8" t="s">
        <v>5</v>
      </c>
      <c r="E83" s="8"/>
      <c r="F83" s="8" t="s">
        <v>230</v>
      </c>
      <c r="G83" s="8">
        <v>4.15</v>
      </c>
      <c r="H83" s="6">
        <v>2584.62</v>
      </c>
    </row>
    <row r="84" spans="1:8" ht="48" thickBot="1">
      <c r="A84" s="3">
        <f t="shared" si="1"/>
        <v>74</v>
      </c>
      <c r="B84" s="8" t="s">
        <v>231</v>
      </c>
      <c r="C84" s="9" t="s">
        <v>25</v>
      </c>
      <c r="D84" s="8" t="s">
        <v>43</v>
      </c>
      <c r="E84" s="8" t="s">
        <v>232</v>
      </c>
      <c r="F84" s="8" t="s">
        <v>233</v>
      </c>
      <c r="G84" s="8">
        <v>1.43</v>
      </c>
      <c r="H84" s="6">
        <v>1068.72</v>
      </c>
    </row>
    <row r="85" spans="1:8" ht="16.5" thickBot="1">
      <c r="A85" s="3">
        <f t="shared" si="1"/>
        <v>75</v>
      </c>
      <c r="B85" s="8" t="s">
        <v>234</v>
      </c>
      <c r="C85" s="9" t="s">
        <v>235</v>
      </c>
      <c r="D85" s="8" t="s">
        <v>9</v>
      </c>
      <c r="E85" s="8"/>
      <c r="F85" s="8"/>
      <c r="G85" s="8">
        <v>1.37</v>
      </c>
      <c r="H85" s="6">
        <v>1137.65</v>
      </c>
    </row>
    <row r="86" spans="1:8" ht="16.5" thickBot="1">
      <c r="A86" s="3">
        <f t="shared" si="1"/>
        <v>76</v>
      </c>
      <c r="B86" s="8" t="s">
        <v>197</v>
      </c>
      <c r="C86" s="9" t="s">
        <v>72</v>
      </c>
      <c r="D86" s="8" t="s">
        <v>5</v>
      </c>
      <c r="E86" s="8"/>
      <c r="F86" s="17" t="s">
        <v>211</v>
      </c>
      <c r="G86" s="8">
        <v>1</v>
      </c>
      <c r="H86" s="6">
        <v>664.32</v>
      </c>
    </row>
    <row r="87" spans="1:8" ht="32.25" thickBot="1">
      <c r="A87" s="3">
        <f t="shared" si="1"/>
        <v>77</v>
      </c>
      <c r="B87" s="8" t="s">
        <v>145</v>
      </c>
      <c r="C87" s="9" t="s">
        <v>73</v>
      </c>
      <c r="D87" s="8" t="s">
        <v>236</v>
      </c>
      <c r="E87" s="8" t="s">
        <v>238</v>
      </c>
      <c r="F87" s="8" t="s">
        <v>237</v>
      </c>
      <c r="G87" s="8">
        <v>2.1</v>
      </c>
      <c r="H87" s="6">
        <v>3836.45</v>
      </c>
    </row>
    <row r="88" spans="1:8" ht="32.25" thickBot="1">
      <c r="A88" s="3">
        <f t="shared" si="1"/>
        <v>78</v>
      </c>
      <c r="B88" s="8" t="s">
        <v>145</v>
      </c>
      <c r="C88" s="9" t="s">
        <v>239</v>
      </c>
      <c r="D88" s="8" t="s">
        <v>236</v>
      </c>
      <c r="E88" s="8" t="s">
        <v>238</v>
      </c>
      <c r="F88" s="8" t="s">
        <v>237</v>
      </c>
      <c r="G88" s="8">
        <v>1.18</v>
      </c>
      <c r="H88" s="6">
        <v>2155.72</v>
      </c>
    </row>
    <row r="89" spans="1:8" ht="32.25" thickBot="1">
      <c r="A89" s="3">
        <f t="shared" si="1"/>
        <v>79</v>
      </c>
      <c r="B89" s="8" t="s">
        <v>240</v>
      </c>
      <c r="C89" s="9" t="s">
        <v>26</v>
      </c>
      <c r="D89" s="8" t="s">
        <v>43</v>
      </c>
      <c r="E89" s="8" t="s">
        <v>241</v>
      </c>
      <c r="F89" s="8" t="s">
        <v>242</v>
      </c>
      <c r="G89" s="8">
        <v>0.93</v>
      </c>
      <c r="H89" s="6">
        <v>1544.54</v>
      </c>
    </row>
    <row r="90" spans="1:8" ht="16.5" thickBot="1">
      <c r="A90" s="3">
        <f t="shared" si="1"/>
        <v>80</v>
      </c>
      <c r="B90" s="8" t="s">
        <v>94</v>
      </c>
      <c r="C90" s="9" t="s">
        <v>26</v>
      </c>
      <c r="D90" s="8" t="s">
        <v>9</v>
      </c>
      <c r="E90" s="10"/>
      <c r="F90" s="10"/>
      <c r="G90" s="10">
        <v>3.13</v>
      </c>
      <c r="H90" s="7">
        <v>1949.36</v>
      </c>
    </row>
    <row r="91" spans="1:8" ht="32.25" thickBot="1">
      <c r="A91" s="3">
        <f t="shared" si="1"/>
        <v>81</v>
      </c>
      <c r="B91" s="8" t="s">
        <v>243</v>
      </c>
      <c r="C91" s="9" t="s">
        <v>26</v>
      </c>
      <c r="D91" s="8" t="s">
        <v>4</v>
      </c>
      <c r="E91" s="8"/>
      <c r="F91" s="10" t="s">
        <v>244</v>
      </c>
      <c r="G91" s="8">
        <v>2.33</v>
      </c>
      <c r="H91" s="6">
        <v>4643.6</v>
      </c>
    </row>
    <row r="92" spans="1:8" ht="16.5" thickBot="1">
      <c r="A92" s="3">
        <f t="shared" si="1"/>
        <v>82</v>
      </c>
      <c r="B92" s="8" t="s">
        <v>197</v>
      </c>
      <c r="C92" s="9" t="s">
        <v>74</v>
      </c>
      <c r="D92" s="8" t="s">
        <v>9</v>
      </c>
      <c r="E92" s="8"/>
      <c r="F92" s="10"/>
      <c r="G92" s="8">
        <v>3.1</v>
      </c>
      <c r="H92" s="6">
        <v>2059.39</v>
      </c>
    </row>
    <row r="93" spans="1:8" ht="16.5" thickBot="1">
      <c r="A93" s="3">
        <f t="shared" si="1"/>
        <v>83</v>
      </c>
      <c r="B93" s="17" t="s">
        <v>140</v>
      </c>
      <c r="C93" s="9" t="s">
        <v>75</v>
      </c>
      <c r="D93" s="8" t="s">
        <v>4</v>
      </c>
      <c r="E93" s="8"/>
      <c r="F93" s="10" t="s">
        <v>245</v>
      </c>
      <c r="G93" s="8">
        <v>1.88</v>
      </c>
      <c r="H93" s="6">
        <v>1379.02</v>
      </c>
    </row>
    <row r="94" spans="1:8" ht="32.25" thickBot="1">
      <c r="A94" s="3">
        <f t="shared" si="1"/>
        <v>84</v>
      </c>
      <c r="B94" s="8" t="s">
        <v>246</v>
      </c>
      <c r="C94" s="9" t="s">
        <v>27</v>
      </c>
      <c r="D94" s="8" t="s">
        <v>4</v>
      </c>
      <c r="E94" s="8"/>
      <c r="F94" s="8" t="s">
        <v>247</v>
      </c>
      <c r="G94" s="8">
        <v>3.1</v>
      </c>
      <c r="H94" s="6">
        <v>3432.32</v>
      </c>
    </row>
    <row r="95" spans="1:8" ht="32.25" thickBot="1">
      <c r="A95" s="3">
        <f t="shared" si="1"/>
        <v>85</v>
      </c>
      <c r="B95" s="8" t="s">
        <v>166</v>
      </c>
      <c r="C95" s="9" t="s">
        <v>28</v>
      </c>
      <c r="D95" s="8" t="s">
        <v>248</v>
      </c>
      <c r="E95" s="8"/>
      <c r="F95" s="8" t="s">
        <v>249</v>
      </c>
      <c r="G95" s="8">
        <v>2.02</v>
      </c>
      <c r="H95" s="6">
        <v>1174.19</v>
      </c>
    </row>
    <row r="96" spans="1:8" ht="16.5" thickBot="1">
      <c r="A96" s="3">
        <f t="shared" si="1"/>
        <v>86</v>
      </c>
      <c r="B96" s="8" t="s">
        <v>250</v>
      </c>
      <c r="C96" s="9" t="s">
        <v>251</v>
      </c>
      <c r="D96" s="8" t="s">
        <v>4</v>
      </c>
      <c r="E96" s="8"/>
      <c r="F96" s="8" t="s">
        <v>252</v>
      </c>
      <c r="G96" s="8">
        <v>3.25</v>
      </c>
      <c r="H96" s="6">
        <v>3103.62</v>
      </c>
    </row>
    <row r="97" spans="1:8" ht="16.5" thickBot="1">
      <c r="A97" s="3">
        <f t="shared" si="1"/>
        <v>87</v>
      </c>
      <c r="B97" s="8" t="s">
        <v>186</v>
      </c>
      <c r="C97" s="9" t="s">
        <v>253</v>
      </c>
      <c r="D97" s="8" t="s">
        <v>9</v>
      </c>
      <c r="E97" s="8"/>
      <c r="F97" s="8"/>
      <c r="G97" s="8">
        <v>2.25</v>
      </c>
      <c r="H97" s="6">
        <v>1961.82</v>
      </c>
    </row>
    <row r="98" spans="1:8" ht="32.25" thickBot="1">
      <c r="A98" s="3">
        <f t="shared" si="1"/>
        <v>88</v>
      </c>
      <c r="B98" s="8" t="s">
        <v>254</v>
      </c>
      <c r="C98" s="9" t="s">
        <v>255</v>
      </c>
      <c r="D98" s="8" t="s">
        <v>43</v>
      </c>
      <c r="E98" s="8" t="s">
        <v>256</v>
      </c>
      <c r="F98" s="8" t="s">
        <v>257</v>
      </c>
      <c r="G98" s="8">
        <v>1.5</v>
      </c>
      <c r="H98" s="6">
        <v>1370.16</v>
      </c>
    </row>
    <row r="99" spans="1:8" ht="48" thickBot="1">
      <c r="A99" s="3">
        <f t="shared" si="1"/>
        <v>89</v>
      </c>
      <c r="B99" s="8" t="s">
        <v>258</v>
      </c>
      <c r="C99" s="9" t="s">
        <v>29</v>
      </c>
      <c r="D99" s="8" t="s">
        <v>4</v>
      </c>
      <c r="E99" s="8"/>
      <c r="F99" s="8" t="s">
        <v>259</v>
      </c>
      <c r="G99" s="8">
        <v>0.92</v>
      </c>
      <c r="H99" s="6">
        <v>1782.59</v>
      </c>
    </row>
    <row r="100" spans="1:8" ht="16.5" thickBot="1">
      <c r="A100" s="3">
        <f t="shared" si="1"/>
        <v>90</v>
      </c>
      <c r="B100" s="8" t="s">
        <v>100</v>
      </c>
      <c r="C100" s="9" t="s">
        <v>260</v>
      </c>
      <c r="D100" s="8" t="s">
        <v>4</v>
      </c>
      <c r="E100" s="17"/>
      <c r="F100" s="17" t="s">
        <v>261</v>
      </c>
      <c r="G100" s="17">
        <v>4.12</v>
      </c>
      <c r="H100" s="19">
        <v>5474</v>
      </c>
    </row>
    <row r="101" spans="1:8" ht="16.5" thickBot="1">
      <c r="A101" s="3">
        <f t="shared" si="1"/>
        <v>91</v>
      </c>
      <c r="B101" s="8" t="s">
        <v>102</v>
      </c>
      <c r="C101" s="9" t="s">
        <v>260</v>
      </c>
      <c r="D101" s="8" t="s">
        <v>4</v>
      </c>
      <c r="E101" s="8"/>
      <c r="F101" s="8" t="s">
        <v>262</v>
      </c>
      <c r="G101" s="8">
        <v>2.4</v>
      </c>
      <c r="H101" s="6">
        <v>1793.66</v>
      </c>
    </row>
    <row r="102" spans="1:8" ht="16.5" thickBot="1">
      <c r="A102" s="3">
        <f t="shared" si="1"/>
        <v>92</v>
      </c>
      <c r="B102" s="8" t="s">
        <v>89</v>
      </c>
      <c r="C102" s="9" t="s">
        <v>76</v>
      </c>
      <c r="D102" s="8" t="s">
        <v>263</v>
      </c>
      <c r="E102" s="8"/>
      <c r="F102" s="8" t="s">
        <v>46</v>
      </c>
      <c r="G102" s="8">
        <v>1.7</v>
      </c>
      <c r="H102" s="6">
        <v>2823.36</v>
      </c>
    </row>
    <row r="103" spans="1:8" ht="32.25" thickBot="1">
      <c r="A103" s="3">
        <f t="shared" si="1"/>
        <v>93</v>
      </c>
      <c r="B103" s="8" t="s">
        <v>264</v>
      </c>
      <c r="C103" s="9" t="s">
        <v>265</v>
      </c>
      <c r="D103" s="8" t="s">
        <v>266</v>
      </c>
      <c r="E103" s="8"/>
      <c r="F103" s="8" t="s">
        <v>267</v>
      </c>
      <c r="G103" s="8">
        <v>1.42</v>
      </c>
      <c r="H103" s="6">
        <v>2476.25</v>
      </c>
    </row>
    <row r="104" spans="1:8" ht="32.25" thickBot="1">
      <c r="A104" s="3">
        <f t="shared" si="1"/>
        <v>94</v>
      </c>
      <c r="B104" s="8" t="s">
        <v>231</v>
      </c>
      <c r="C104" s="18" t="s">
        <v>30</v>
      </c>
      <c r="D104" s="8" t="s">
        <v>4</v>
      </c>
      <c r="E104" s="17"/>
      <c r="F104" s="17" t="s">
        <v>233</v>
      </c>
      <c r="G104" s="17">
        <v>1.78</v>
      </c>
      <c r="H104" s="19">
        <v>1330.3</v>
      </c>
    </row>
    <row r="105" spans="1:8" ht="16.5" thickBot="1">
      <c r="A105" s="3">
        <f t="shared" si="1"/>
        <v>95</v>
      </c>
      <c r="B105" s="8" t="s">
        <v>268</v>
      </c>
      <c r="C105" s="18" t="s">
        <v>31</v>
      </c>
      <c r="D105" s="8" t="s">
        <v>4</v>
      </c>
      <c r="E105" s="17"/>
      <c r="F105" s="17" t="s">
        <v>269</v>
      </c>
      <c r="G105" s="17">
        <v>1.6</v>
      </c>
      <c r="H105" s="19">
        <v>2192.26</v>
      </c>
    </row>
    <row r="106" spans="1:8" ht="16.5" thickBot="1">
      <c r="A106" s="3">
        <f t="shared" si="1"/>
        <v>96</v>
      </c>
      <c r="B106" s="8" t="s">
        <v>270</v>
      </c>
      <c r="C106" s="18" t="s">
        <v>31</v>
      </c>
      <c r="D106" s="8" t="s">
        <v>4</v>
      </c>
      <c r="E106" s="8"/>
      <c r="F106" s="8" t="s">
        <v>88</v>
      </c>
      <c r="G106" s="8">
        <v>1.55</v>
      </c>
      <c r="H106" s="6">
        <v>965.34</v>
      </c>
    </row>
    <row r="107" spans="1:8" ht="16.5" thickBot="1">
      <c r="A107" s="3">
        <f t="shared" si="1"/>
        <v>97</v>
      </c>
      <c r="B107" s="8" t="s">
        <v>234</v>
      </c>
      <c r="C107" s="18" t="s">
        <v>32</v>
      </c>
      <c r="D107" s="8" t="s">
        <v>271</v>
      </c>
      <c r="E107" s="8"/>
      <c r="F107" s="8" t="s">
        <v>272</v>
      </c>
      <c r="G107" s="8">
        <v>1.35</v>
      </c>
      <c r="H107" s="6">
        <v>1121.04</v>
      </c>
    </row>
    <row r="108" spans="1:8" ht="32.25" thickBot="1">
      <c r="A108" s="3">
        <f t="shared" si="1"/>
        <v>98</v>
      </c>
      <c r="B108" s="8" t="s">
        <v>275</v>
      </c>
      <c r="C108" s="18" t="s">
        <v>273</v>
      </c>
      <c r="D108" s="8" t="s">
        <v>43</v>
      </c>
      <c r="E108" s="8"/>
      <c r="F108" s="8" t="s">
        <v>274</v>
      </c>
      <c r="G108" s="8">
        <v>1.68</v>
      </c>
      <c r="H108" s="6">
        <v>2720.39</v>
      </c>
    </row>
    <row r="109" spans="1:8" ht="16.5" thickBot="1">
      <c r="A109" s="3">
        <f t="shared" si="1"/>
        <v>99</v>
      </c>
      <c r="B109" s="8" t="s">
        <v>91</v>
      </c>
      <c r="C109" s="18" t="s">
        <v>77</v>
      </c>
      <c r="D109" s="8" t="s">
        <v>9</v>
      </c>
      <c r="E109" s="17"/>
      <c r="F109" s="17"/>
      <c r="G109" s="17">
        <v>3.65</v>
      </c>
      <c r="H109" s="19">
        <v>2295.12</v>
      </c>
    </row>
    <row r="110" spans="1:8" ht="16.5" thickBot="1">
      <c r="A110" s="3">
        <f t="shared" si="1"/>
        <v>100</v>
      </c>
      <c r="B110" s="8" t="s">
        <v>268</v>
      </c>
      <c r="C110" s="18" t="s">
        <v>78</v>
      </c>
      <c r="D110" s="8" t="s">
        <v>4</v>
      </c>
      <c r="E110" s="17"/>
      <c r="F110" s="17" t="s">
        <v>276</v>
      </c>
      <c r="G110" s="17">
        <v>2.05</v>
      </c>
      <c r="H110" s="19">
        <v>1225.67</v>
      </c>
    </row>
    <row r="111" spans="1:8" ht="32.25" thickBot="1">
      <c r="A111" s="3">
        <f t="shared" si="1"/>
        <v>101</v>
      </c>
      <c r="B111" s="8" t="s">
        <v>277</v>
      </c>
      <c r="C111" s="18" t="s">
        <v>78</v>
      </c>
      <c r="D111" s="8" t="s">
        <v>4</v>
      </c>
      <c r="E111" s="8"/>
      <c r="F111" s="8" t="s">
        <v>278</v>
      </c>
      <c r="G111" s="8">
        <v>1.1</v>
      </c>
      <c r="H111" s="6">
        <v>91.34</v>
      </c>
    </row>
    <row r="112" spans="1:8" ht="16.5" thickBot="1">
      <c r="A112" s="24">
        <f t="shared" si="1"/>
        <v>102</v>
      </c>
      <c r="B112" s="25" t="s">
        <v>281</v>
      </c>
      <c r="C112" s="26" t="s">
        <v>79</v>
      </c>
      <c r="D112" s="25" t="s">
        <v>5</v>
      </c>
      <c r="E112" s="25"/>
      <c r="F112" s="25" t="s">
        <v>279</v>
      </c>
      <c r="G112" s="25">
        <v>45.68</v>
      </c>
      <c r="H112" s="27">
        <v>18966.34</v>
      </c>
    </row>
    <row r="113" spans="1:8" ht="16.5" thickBot="1">
      <c r="A113" s="3">
        <f t="shared" si="1"/>
        <v>103</v>
      </c>
      <c r="B113" s="17" t="s">
        <v>280</v>
      </c>
      <c r="C113" s="18" t="s">
        <v>282</v>
      </c>
      <c r="D113" s="8" t="s">
        <v>4</v>
      </c>
      <c r="E113" s="17"/>
      <c r="F113" s="17" t="s">
        <v>283</v>
      </c>
      <c r="G113" s="17">
        <v>1.05</v>
      </c>
      <c r="H113" s="19">
        <v>404.71</v>
      </c>
    </row>
    <row r="114" spans="1:8" ht="32.25" thickBot="1">
      <c r="A114" s="3">
        <f t="shared" si="1"/>
        <v>104</v>
      </c>
      <c r="B114" s="8" t="s">
        <v>160</v>
      </c>
      <c r="C114" s="18" t="s">
        <v>282</v>
      </c>
      <c r="D114" s="8" t="s">
        <v>4</v>
      </c>
      <c r="E114" s="8"/>
      <c r="F114" s="8" t="s">
        <v>284</v>
      </c>
      <c r="G114" s="8">
        <v>1.87</v>
      </c>
      <c r="H114" s="6">
        <v>4717.79</v>
      </c>
    </row>
    <row r="115" spans="1:8" ht="16.5" thickBot="1">
      <c r="A115" s="24">
        <f t="shared" si="1"/>
        <v>105</v>
      </c>
      <c r="B115" s="25" t="s">
        <v>285</v>
      </c>
      <c r="C115" s="26" t="s">
        <v>33</v>
      </c>
      <c r="D115" s="25" t="s">
        <v>271</v>
      </c>
      <c r="E115" s="25"/>
      <c r="F115" s="25" t="s">
        <v>286</v>
      </c>
      <c r="G115" s="25">
        <v>1.68</v>
      </c>
      <c r="H115" s="27">
        <v>348.77</v>
      </c>
    </row>
    <row r="116" spans="1:8" ht="16.5" thickBot="1">
      <c r="A116" s="3">
        <f t="shared" si="1"/>
        <v>106</v>
      </c>
      <c r="B116" s="8" t="s">
        <v>94</v>
      </c>
      <c r="C116" s="18" t="s">
        <v>34</v>
      </c>
      <c r="D116" s="8" t="s">
        <v>263</v>
      </c>
      <c r="E116" s="17"/>
      <c r="F116" s="17" t="s">
        <v>287</v>
      </c>
      <c r="G116" s="17">
        <v>5.13</v>
      </c>
      <c r="H116" s="19">
        <v>2342.97</v>
      </c>
    </row>
    <row r="117" spans="1:8" ht="16.5" thickBot="1">
      <c r="A117" s="3">
        <f t="shared" si="1"/>
        <v>107</v>
      </c>
      <c r="B117" s="8" t="s">
        <v>288</v>
      </c>
      <c r="C117" s="18" t="s">
        <v>34</v>
      </c>
      <c r="D117" s="8" t="s">
        <v>289</v>
      </c>
      <c r="E117" s="8"/>
      <c r="F117" s="8" t="s">
        <v>290</v>
      </c>
      <c r="G117" s="8">
        <v>4.85</v>
      </c>
      <c r="H117" s="6">
        <v>10672.72</v>
      </c>
    </row>
    <row r="118" spans="1:8" ht="16.5" thickBot="1">
      <c r="A118" s="3">
        <f t="shared" si="1"/>
        <v>108</v>
      </c>
      <c r="B118" s="8" t="s">
        <v>234</v>
      </c>
      <c r="C118" s="18" t="s">
        <v>34</v>
      </c>
      <c r="D118" s="8" t="s">
        <v>9</v>
      </c>
      <c r="E118" s="17"/>
      <c r="F118" s="17"/>
      <c r="G118" s="17">
        <v>3.52</v>
      </c>
      <c r="H118" s="19">
        <v>2923.01</v>
      </c>
    </row>
    <row r="119" spans="1:8" ht="32.25" thickBot="1">
      <c r="A119" s="3">
        <f t="shared" si="1"/>
        <v>109</v>
      </c>
      <c r="B119" s="8" t="s">
        <v>258</v>
      </c>
      <c r="C119" s="18" t="s">
        <v>47</v>
      </c>
      <c r="D119" s="17" t="s">
        <v>291</v>
      </c>
      <c r="E119" s="17"/>
      <c r="F119" s="17" t="s">
        <v>53</v>
      </c>
      <c r="G119" s="17">
        <v>3.47</v>
      </c>
      <c r="H119" s="19">
        <v>2401.24</v>
      </c>
    </row>
    <row r="120" spans="1:8" ht="32.25" thickBot="1">
      <c r="A120" s="3">
        <f t="shared" si="1"/>
        <v>110</v>
      </c>
      <c r="B120" s="8" t="s">
        <v>166</v>
      </c>
      <c r="C120" s="18" t="s">
        <v>47</v>
      </c>
      <c r="D120" s="8" t="s">
        <v>5</v>
      </c>
      <c r="E120" s="17" t="s">
        <v>292</v>
      </c>
      <c r="F120" s="20" t="s">
        <v>293</v>
      </c>
      <c r="G120" s="20">
        <v>1.7</v>
      </c>
      <c r="H120" s="21">
        <v>847.01</v>
      </c>
    </row>
    <row r="121" spans="1:8" ht="16.5" thickBot="1">
      <c r="A121" s="3">
        <f t="shared" si="1"/>
        <v>111</v>
      </c>
      <c r="B121" s="8" t="s">
        <v>91</v>
      </c>
      <c r="C121" s="18" t="s">
        <v>294</v>
      </c>
      <c r="D121" s="8" t="s">
        <v>9</v>
      </c>
      <c r="E121" s="17"/>
      <c r="F121" s="17"/>
      <c r="G121" s="17">
        <v>1.68</v>
      </c>
      <c r="H121" s="19">
        <v>1395.07</v>
      </c>
    </row>
    <row r="122" spans="1:8" ht="16.5" thickBot="1">
      <c r="A122" s="3">
        <f t="shared" si="1"/>
        <v>112</v>
      </c>
      <c r="B122" s="8" t="s">
        <v>155</v>
      </c>
      <c r="C122" s="18" t="s">
        <v>295</v>
      </c>
      <c r="D122" s="8" t="s">
        <v>4</v>
      </c>
      <c r="E122" s="17"/>
      <c r="F122" s="17" t="s">
        <v>296</v>
      </c>
      <c r="G122" s="17">
        <v>3.72</v>
      </c>
      <c r="H122" s="19">
        <v>1544.54</v>
      </c>
    </row>
    <row r="123" spans="1:8" ht="16.5" thickBot="1">
      <c r="A123" s="3">
        <f t="shared" si="1"/>
        <v>113</v>
      </c>
      <c r="B123" s="8" t="s">
        <v>94</v>
      </c>
      <c r="C123" s="18" t="s">
        <v>297</v>
      </c>
      <c r="D123" s="17" t="s">
        <v>298</v>
      </c>
      <c r="E123" s="17"/>
      <c r="F123" s="17" t="s">
        <v>298</v>
      </c>
      <c r="G123" s="17">
        <v>3.22</v>
      </c>
      <c r="H123" s="19">
        <v>3476.05</v>
      </c>
    </row>
    <row r="124" spans="1:8" ht="32.25" thickBot="1">
      <c r="A124" s="3">
        <f t="shared" si="1"/>
        <v>114</v>
      </c>
      <c r="B124" s="17" t="s">
        <v>222</v>
      </c>
      <c r="C124" s="18" t="s">
        <v>35</v>
      </c>
      <c r="D124" s="17" t="s">
        <v>299</v>
      </c>
      <c r="E124" s="17"/>
      <c r="F124" s="17" t="s">
        <v>300</v>
      </c>
      <c r="G124" s="17">
        <v>1.8</v>
      </c>
      <c r="H124" s="19">
        <v>4185.22</v>
      </c>
    </row>
    <row r="125" spans="1:8" ht="16.5" thickBot="1">
      <c r="A125" s="3">
        <f t="shared" si="1"/>
        <v>115</v>
      </c>
      <c r="B125" s="8" t="s">
        <v>131</v>
      </c>
      <c r="C125" s="18" t="s">
        <v>48</v>
      </c>
      <c r="D125" s="8" t="s">
        <v>5</v>
      </c>
      <c r="E125" s="17"/>
      <c r="F125" s="17" t="s">
        <v>301</v>
      </c>
      <c r="G125" s="17">
        <v>2.08</v>
      </c>
      <c r="H125" s="19">
        <v>1554.51</v>
      </c>
    </row>
    <row r="126" spans="1:8" ht="32.25" thickBot="1">
      <c r="A126" s="3">
        <f t="shared" si="1"/>
        <v>116</v>
      </c>
      <c r="B126" s="8" t="s">
        <v>264</v>
      </c>
      <c r="C126" s="18" t="s">
        <v>48</v>
      </c>
      <c r="D126" s="8" t="s">
        <v>4</v>
      </c>
      <c r="E126" s="8"/>
      <c r="F126" s="8" t="s">
        <v>302</v>
      </c>
      <c r="G126" s="8">
        <v>2.35</v>
      </c>
      <c r="H126" s="6">
        <v>3317.45</v>
      </c>
    </row>
    <row r="127" spans="1:8" ht="16.5" thickBot="1">
      <c r="A127" s="3">
        <f t="shared" si="1"/>
        <v>117</v>
      </c>
      <c r="B127" s="17" t="s">
        <v>303</v>
      </c>
      <c r="C127" s="18" t="s">
        <v>49</v>
      </c>
      <c r="D127" s="8" t="s">
        <v>4</v>
      </c>
      <c r="E127" s="17"/>
      <c r="F127" s="17" t="s">
        <v>304</v>
      </c>
      <c r="G127" s="17">
        <v>0.5</v>
      </c>
      <c r="H127" s="19">
        <v>20.76</v>
      </c>
    </row>
    <row r="128" spans="1:8" ht="16.5" thickBot="1">
      <c r="A128" s="3">
        <f t="shared" si="1"/>
        <v>118</v>
      </c>
      <c r="B128" s="8" t="s">
        <v>305</v>
      </c>
      <c r="C128" s="18" t="s">
        <v>49</v>
      </c>
      <c r="D128" s="8" t="s">
        <v>306</v>
      </c>
      <c r="E128" s="8"/>
      <c r="F128" s="8" t="s">
        <v>305</v>
      </c>
      <c r="G128" s="8">
        <v>2.92</v>
      </c>
      <c r="H128" s="6">
        <v>727.43</v>
      </c>
    </row>
    <row r="129" spans="1:8" ht="32.25" thickBot="1">
      <c r="A129" s="3">
        <f t="shared" si="1"/>
        <v>119</v>
      </c>
      <c r="B129" s="8" t="s">
        <v>307</v>
      </c>
      <c r="C129" s="18" t="s">
        <v>80</v>
      </c>
      <c r="D129" s="8" t="s">
        <v>43</v>
      </c>
      <c r="E129" s="8" t="s">
        <v>308</v>
      </c>
      <c r="F129" s="8" t="s">
        <v>309</v>
      </c>
      <c r="G129" s="8">
        <v>1.33</v>
      </c>
      <c r="H129" s="6">
        <v>552.22</v>
      </c>
    </row>
    <row r="130" spans="1:8" ht="16.5" thickBot="1">
      <c r="A130" s="3">
        <f t="shared" si="1"/>
        <v>120</v>
      </c>
      <c r="B130" s="8" t="s">
        <v>91</v>
      </c>
      <c r="C130" s="18" t="s">
        <v>52</v>
      </c>
      <c r="D130" s="8" t="s">
        <v>9</v>
      </c>
      <c r="E130" s="8"/>
      <c r="F130" s="8"/>
      <c r="G130" s="8">
        <v>3.65</v>
      </c>
      <c r="H130" s="6">
        <v>2273.22</v>
      </c>
    </row>
    <row r="131" spans="1:8" ht="16.5" customHeight="1" thickBot="1">
      <c r="A131" s="3">
        <f t="shared" si="1"/>
        <v>121</v>
      </c>
      <c r="B131" s="8" t="s">
        <v>310</v>
      </c>
      <c r="C131" s="18" t="s">
        <v>52</v>
      </c>
      <c r="D131" s="8" t="s">
        <v>4</v>
      </c>
      <c r="E131" s="8"/>
      <c r="F131" s="8" t="s">
        <v>311</v>
      </c>
      <c r="G131" s="8">
        <v>4.82</v>
      </c>
      <c r="H131" s="6">
        <v>2201.39</v>
      </c>
    </row>
    <row r="132" spans="1:8" ht="16.5" customHeight="1" thickBot="1">
      <c r="A132" s="3">
        <f t="shared" si="1"/>
        <v>122</v>
      </c>
      <c r="B132" s="8" t="s">
        <v>312</v>
      </c>
      <c r="C132" s="18" t="s">
        <v>313</v>
      </c>
      <c r="D132" s="8" t="s">
        <v>4</v>
      </c>
      <c r="E132" s="8"/>
      <c r="F132" s="8" t="s">
        <v>314</v>
      </c>
      <c r="G132" s="8">
        <v>0.92</v>
      </c>
      <c r="H132" s="6">
        <v>343.79</v>
      </c>
    </row>
    <row r="133" spans="1:8" ht="33" customHeight="1" thickBot="1">
      <c r="A133" s="3">
        <f t="shared" si="1"/>
        <v>123</v>
      </c>
      <c r="B133" s="8" t="s">
        <v>315</v>
      </c>
      <c r="C133" s="18" t="s">
        <v>316</v>
      </c>
      <c r="D133" s="8" t="s">
        <v>4</v>
      </c>
      <c r="E133" s="8"/>
      <c r="F133" s="8" t="s">
        <v>317</v>
      </c>
      <c r="G133" s="8">
        <v>1.45</v>
      </c>
      <c r="H133" s="6">
        <v>602.04</v>
      </c>
    </row>
    <row r="134" spans="1:8" ht="15.75" customHeight="1" thickBot="1">
      <c r="A134" s="3">
        <f t="shared" si="1"/>
        <v>124</v>
      </c>
      <c r="B134" s="8" t="s">
        <v>160</v>
      </c>
      <c r="C134" s="18" t="s">
        <v>81</v>
      </c>
      <c r="D134" s="8" t="s">
        <v>5</v>
      </c>
      <c r="E134" s="8"/>
      <c r="F134" s="8" t="s">
        <v>44</v>
      </c>
      <c r="G134" s="8">
        <v>3.33</v>
      </c>
      <c r="H134" s="6">
        <v>3539.5</v>
      </c>
    </row>
    <row r="135" spans="1:8" ht="18" customHeight="1" thickBot="1">
      <c r="A135" s="3">
        <f t="shared" si="1"/>
        <v>125</v>
      </c>
      <c r="B135" s="8" t="s">
        <v>91</v>
      </c>
      <c r="C135" s="18" t="s">
        <v>82</v>
      </c>
      <c r="D135" s="8" t="s">
        <v>9</v>
      </c>
      <c r="E135" s="8"/>
      <c r="F135" s="8"/>
      <c r="G135" s="8">
        <v>3.45</v>
      </c>
      <c r="H135" s="6">
        <v>2864.88</v>
      </c>
    </row>
    <row r="136" spans="1:8" ht="16.5" thickBot="1">
      <c r="A136" s="3">
        <f t="shared" si="1"/>
        <v>126</v>
      </c>
      <c r="B136" s="8" t="s">
        <v>94</v>
      </c>
      <c r="C136" s="18" t="s">
        <v>83</v>
      </c>
      <c r="D136" s="8" t="s">
        <v>263</v>
      </c>
      <c r="E136" s="17"/>
      <c r="F136" s="17" t="s">
        <v>287</v>
      </c>
      <c r="G136" s="17">
        <v>3.1</v>
      </c>
      <c r="H136" s="19">
        <v>1287.12</v>
      </c>
    </row>
    <row r="137" spans="1:8" ht="30" customHeight="1" thickBot="1">
      <c r="A137" s="3">
        <f t="shared" si="1"/>
        <v>127</v>
      </c>
      <c r="B137" s="8" t="s">
        <v>275</v>
      </c>
      <c r="C137" s="18" t="s">
        <v>84</v>
      </c>
      <c r="D137" s="8" t="s">
        <v>43</v>
      </c>
      <c r="E137" s="8" t="s">
        <v>318</v>
      </c>
      <c r="F137" s="8" t="s">
        <v>319</v>
      </c>
      <c r="G137" s="8">
        <v>3.45</v>
      </c>
      <c r="H137" s="6">
        <v>1002.71</v>
      </c>
    </row>
    <row r="138" spans="1:8" ht="16.5" customHeight="1" thickBot="1">
      <c r="A138" s="3">
        <f t="shared" si="1"/>
        <v>128</v>
      </c>
      <c r="B138" s="8" t="s">
        <v>320</v>
      </c>
      <c r="C138" s="18" t="s">
        <v>85</v>
      </c>
      <c r="D138" s="8" t="s">
        <v>4</v>
      </c>
      <c r="E138" s="8"/>
      <c r="F138" s="8" t="s">
        <v>321</v>
      </c>
      <c r="G138" s="8">
        <v>1.5</v>
      </c>
      <c r="H138" s="6">
        <v>1930.68</v>
      </c>
    </row>
    <row r="139" spans="1:8" ht="16.5" customHeight="1" thickBot="1">
      <c r="A139" s="3">
        <f t="shared" si="1"/>
        <v>129</v>
      </c>
      <c r="B139" s="8" t="s">
        <v>94</v>
      </c>
      <c r="C139" s="18" t="s">
        <v>322</v>
      </c>
      <c r="D139" s="8" t="s">
        <v>9</v>
      </c>
      <c r="E139" s="8"/>
      <c r="F139" s="8"/>
      <c r="G139" s="8">
        <v>2.05</v>
      </c>
      <c r="H139" s="6">
        <v>851.16</v>
      </c>
    </row>
    <row r="140" spans="1:8" ht="16.5" thickBot="1">
      <c r="A140" s="3">
        <f t="shared" si="1"/>
        <v>130</v>
      </c>
      <c r="B140" s="8" t="s">
        <v>323</v>
      </c>
      <c r="C140" s="18" t="s">
        <v>86</v>
      </c>
      <c r="D140" s="8" t="s">
        <v>4</v>
      </c>
      <c r="E140" s="8"/>
      <c r="F140" s="8" t="s">
        <v>324</v>
      </c>
      <c r="G140" s="8">
        <v>2.63</v>
      </c>
      <c r="H140" s="6">
        <v>436.79</v>
      </c>
    </row>
    <row r="141" spans="1:8" ht="32.25" thickBot="1">
      <c r="A141" s="3">
        <f t="shared" si="1"/>
        <v>131</v>
      </c>
      <c r="B141" s="8" t="s">
        <v>325</v>
      </c>
      <c r="C141" s="18" t="s">
        <v>86</v>
      </c>
      <c r="D141" s="8" t="s">
        <v>4</v>
      </c>
      <c r="E141" s="8"/>
      <c r="F141" s="8" t="s">
        <v>326</v>
      </c>
      <c r="G141" s="8">
        <v>2.52</v>
      </c>
      <c r="H141" s="6">
        <v>4499.11</v>
      </c>
    </row>
    <row r="142" spans="1:8" ht="15.75" customHeight="1" thickBot="1">
      <c r="A142" s="3">
        <f aca="true" t="shared" si="2" ref="A142:A170">A141+1</f>
        <v>132</v>
      </c>
      <c r="B142" s="8" t="s">
        <v>151</v>
      </c>
      <c r="C142" s="18" t="s">
        <v>86</v>
      </c>
      <c r="D142" s="8" t="s">
        <v>5</v>
      </c>
      <c r="E142" s="8"/>
      <c r="F142" s="8" t="s">
        <v>327</v>
      </c>
      <c r="G142" s="8">
        <v>3.65</v>
      </c>
      <c r="H142" s="6">
        <v>1515.48</v>
      </c>
    </row>
    <row r="143" spans="1:8" ht="32.25" customHeight="1" thickBot="1">
      <c r="A143" s="3">
        <f t="shared" si="2"/>
        <v>133</v>
      </c>
      <c r="B143" s="8" t="s">
        <v>307</v>
      </c>
      <c r="C143" s="18" t="s">
        <v>328</v>
      </c>
      <c r="D143" s="8" t="s">
        <v>329</v>
      </c>
      <c r="E143" s="8"/>
      <c r="F143" s="8" t="s">
        <v>330</v>
      </c>
      <c r="G143" s="8">
        <v>0.3</v>
      </c>
      <c r="H143" s="6">
        <v>12.46</v>
      </c>
    </row>
    <row r="144" spans="1:8" ht="16.5" thickBot="1">
      <c r="A144" s="3">
        <f t="shared" si="2"/>
        <v>134</v>
      </c>
      <c r="B144" s="8" t="s">
        <v>331</v>
      </c>
      <c r="C144" s="18" t="s">
        <v>51</v>
      </c>
      <c r="D144" s="8" t="s">
        <v>4</v>
      </c>
      <c r="E144" s="8"/>
      <c r="F144" s="8" t="s">
        <v>57</v>
      </c>
      <c r="G144" s="8">
        <v>2.53</v>
      </c>
      <c r="H144" s="11">
        <v>2416.05</v>
      </c>
    </row>
    <row r="145" spans="1:8" ht="16.5" hidden="1" thickBot="1">
      <c r="A145" s="3">
        <f t="shared" si="2"/>
        <v>135</v>
      </c>
      <c r="B145" s="8"/>
      <c r="C145" s="9"/>
      <c r="D145" s="8"/>
      <c r="E145" s="8"/>
      <c r="F145" s="8"/>
      <c r="G145" s="8"/>
      <c r="H145" s="6"/>
    </row>
    <row r="146" spans="1:8" ht="16.5" hidden="1" thickBot="1">
      <c r="A146" s="3">
        <f t="shared" si="2"/>
        <v>136</v>
      </c>
      <c r="B146" s="8"/>
      <c r="C146" s="9"/>
      <c r="D146" s="8"/>
      <c r="E146" s="8"/>
      <c r="F146" s="8"/>
      <c r="G146" s="8"/>
      <c r="H146" s="6"/>
    </row>
    <row r="147" spans="1:8" ht="16.5" hidden="1" thickBot="1">
      <c r="A147" s="3">
        <f t="shared" si="2"/>
        <v>137</v>
      </c>
      <c r="B147" s="8"/>
      <c r="C147" s="9"/>
      <c r="D147" s="8"/>
      <c r="E147" s="8"/>
      <c r="F147" s="8"/>
      <c r="G147" s="8"/>
      <c r="H147" s="6"/>
    </row>
    <row r="148" spans="1:8" ht="16.5" hidden="1" thickBot="1">
      <c r="A148" s="3">
        <f t="shared" si="2"/>
        <v>138</v>
      </c>
      <c r="B148" s="8"/>
      <c r="C148" s="9"/>
      <c r="D148" s="8"/>
      <c r="E148" s="8"/>
      <c r="F148" s="8"/>
      <c r="G148" s="8"/>
      <c r="H148" s="6"/>
    </row>
    <row r="149" spans="1:8" ht="16.5" hidden="1" thickBot="1">
      <c r="A149" s="3">
        <f t="shared" si="2"/>
        <v>139</v>
      </c>
      <c r="B149" s="8"/>
      <c r="C149" s="9"/>
      <c r="D149" s="8"/>
      <c r="E149" s="8"/>
      <c r="F149" s="8"/>
      <c r="G149" s="8"/>
      <c r="H149" s="6"/>
    </row>
    <row r="150" spans="1:8" ht="16.5" customHeight="1" hidden="1" thickBot="1">
      <c r="A150" s="3">
        <f t="shared" si="2"/>
        <v>140</v>
      </c>
      <c r="B150" s="8"/>
      <c r="C150" s="9"/>
      <c r="D150" s="8"/>
      <c r="E150" s="8"/>
      <c r="F150" s="8"/>
      <c r="G150" s="8"/>
      <c r="H150" s="6"/>
    </row>
    <row r="151" spans="1:8" ht="16.5" hidden="1" thickBot="1">
      <c r="A151" s="3">
        <f t="shared" si="2"/>
        <v>141</v>
      </c>
      <c r="B151" s="8"/>
      <c r="C151" s="9"/>
      <c r="D151" s="8"/>
      <c r="E151" s="8"/>
      <c r="F151" s="8"/>
      <c r="G151" s="8"/>
      <c r="H151" s="6"/>
    </row>
    <row r="152" spans="1:8" ht="16.5" hidden="1" thickBot="1">
      <c r="A152" s="3">
        <f t="shared" si="2"/>
        <v>142</v>
      </c>
      <c r="B152" s="8"/>
      <c r="C152" s="9"/>
      <c r="D152" s="10"/>
      <c r="E152" s="8"/>
      <c r="F152" s="8"/>
      <c r="G152" s="8"/>
      <c r="H152" s="6"/>
    </row>
    <row r="153" spans="1:8" ht="16.5" hidden="1" thickBot="1">
      <c r="A153" s="3">
        <f t="shared" si="2"/>
        <v>143</v>
      </c>
      <c r="B153" s="8"/>
      <c r="C153" s="9"/>
      <c r="D153" s="10"/>
      <c r="E153" s="8"/>
      <c r="F153" s="8"/>
      <c r="G153" s="8"/>
      <c r="H153" s="6"/>
    </row>
    <row r="154" spans="1:8" ht="16.5" hidden="1" thickBot="1">
      <c r="A154" s="3">
        <f t="shared" si="2"/>
        <v>144</v>
      </c>
      <c r="B154" s="8"/>
      <c r="C154" s="9"/>
      <c r="D154" s="8"/>
      <c r="E154" s="8"/>
      <c r="F154" s="8"/>
      <c r="G154" s="8"/>
      <c r="H154" s="6"/>
    </row>
    <row r="155" spans="1:8" ht="16.5" hidden="1" thickBot="1">
      <c r="A155" s="3">
        <f t="shared" si="2"/>
        <v>145</v>
      </c>
      <c r="B155" s="8"/>
      <c r="C155" s="9"/>
      <c r="D155" s="8"/>
      <c r="E155" s="8"/>
      <c r="F155" s="8"/>
      <c r="G155" s="8"/>
      <c r="H155" s="6"/>
    </row>
    <row r="156" spans="1:8" ht="16.5" customHeight="1" hidden="1" thickBot="1">
      <c r="A156" s="3">
        <f t="shared" si="2"/>
        <v>146</v>
      </c>
      <c r="B156" s="8"/>
      <c r="C156" s="9"/>
      <c r="D156" s="8"/>
      <c r="E156" s="8"/>
      <c r="F156" s="8"/>
      <c r="G156" s="8"/>
      <c r="H156" s="6"/>
    </row>
    <row r="157" spans="1:8" ht="16.5" customHeight="1" hidden="1" thickBot="1">
      <c r="A157" s="3">
        <f t="shared" si="2"/>
        <v>147</v>
      </c>
      <c r="B157" s="8"/>
      <c r="C157" s="9"/>
      <c r="D157" s="8"/>
      <c r="E157" s="8"/>
      <c r="F157" s="8"/>
      <c r="G157" s="8"/>
      <c r="H157" s="6"/>
    </row>
    <row r="158" spans="1:8" ht="16.5" customHeight="1" hidden="1" thickBot="1">
      <c r="A158" s="3">
        <f t="shared" si="2"/>
        <v>148</v>
      </c>
      <c r="B158" s="8"/>
      <c r="C158" s="9"/>
      <c r="D158" s="8"/>
      <c r="E158" s="8"/>
      <c r="F158" s="8"/>
      <c r="G158" s="8"/>
      <c r="H158" s="6"/>
    </row>
    <row r="159" spans="1:8" ht="16.5" customHeight="1" hidden="1" thickBot="1">
      <c r="A159" s="3">
        <f t="shared" si="2"/>
        <v>149</v>
      </c>
      <c r="B159" s="8"/>
      <c r="C159" s="9"/>
      <c r="D159" s="8"/>
      <c r="E159" s="8"/>
      <c r="F159" s="8"/>
      <c r="G159" s="8"/>
      <c r="H159" s="6"/>
    </row>
    <row r="160" spans="1:8" ht="16.5" hidden="1" thickBot="1">
      <c r="A160" s="3">
        <f t="shared" si="2"/>
        <v>150</v>
      </c>
      <c r="B160" s="8"/>
      <c r="C160" s="9"/>
      <c r="D160" s="8"/>
      <c r="E160" s="8"/>
      <c r="F160" s="8"/>
      <c r="G160" s="8"/>
      <c r="H160" s="6"/>
    </row>
    <row r="161" spans="1:8" ht="16.5" customHeight="1" hidden="1" thickBot="1">
      <c r="A161" s="3">
        <f t="shared" si="2"/>
        <v>151</v>
      </c>
      <c r="B161" s="8"/>
      <c r="C161" s="9"/>
      <c r="D161" s="8"/>
      <c r="E161" s="8"/>
      <c r="F161" s="8"/>
      <c r="G161" s="8"/>
      <c r="H161" s="6"/>
    </row>
    <row r="162" spans="1:8" ht="16.5" customHeight="1" hidden="1" thickBot="1">
      <c r="A162" s="3">
        <f t="shared" si="2"/>
        <v>152</v>
      </c>
      <c r="B162" s="8"/>
      <c r="C162" s="9"/>
      <c r="D162" s="8"/>
      <c r="E162" s="8"/>
      <c r="F162" s="8"/>
      <c r="G162" s="8"/>
      <c r="H162" s="6"/>
    </row>
    <row r="163" spans="1:8" ht="16.5" hidden="1" thickBot="1">
      <c r="A163" s="3">
        <f t="shared" si="2"/>
        <v>153</v>
      </c>
      <c r="B163" s="8"/>
      <c r="C163" s="9"/>
      <c r="D163" s="8"/>
      <c r="E163" s="8"/>
      <c r="F163" s="8"/>
      <c r="G163" s="8"/>
      <c r="H163" s="6"/>
    </row>
    <row r="164" spans="1:8" ht="16.5" customHeight="1" hidden="1" thickBot="1">
      <c r="A164" s="3">
        <f t="shared" si="2"/>
        <v>154</v>
      </c>
      <c r="B164" s="8"/>
      <c r="C164" s="9"/>
      <c r="D164" s="8"/>
      <c r="E164" s="8"/>
      <c r="F164" s="8"/>
      <c r="G164" s="8"/>
      <c r="H164" s="6"/>
    </row>
    <row r="165" spans="1:8" ht="16.5" customHeight="1" hidden="1" thickBot="1">
      <c r="A165" s="3">
        <f t="shared" si="2"/>
        <v>155</v>
      </c>
      <c r="B165" s="8"/>
      <c r="C165" s="9"/>
      <c r="D165" s="8"/>
      <c r="E165" s="8"/>
      <c r="F165" s="8"/>
      <c r="G165" s="8"/>
      <c r="H165" s="6"/>
    </row>
    <row r="166" spans="1:8" ht="16.5" customHeight="1" hidden="1" thickBot="1">
      <c r="A166" s="3">
        <f t="shared" si="2"/>
        <v>156</v>
      </c>
      <c r="B166" s="8"/>
      <c r="C166" s="9"/>
      <c r="D166" s="8"/>
      <c r="E166" s="8"/>
      <c r="F166" s="8"/>
      <c r="G166" s="8"/>
      <c r="H166" s="6"/>
    </row>
    <row r="167" spans="1:8" ht="16.5" customHeight="1" hidden="1" thickBot="1">
      <c r="A167" s="3">
        <f t="shared" si="2"/>
        <v>157</v>
      </c>
      <c r="B167" s="8"/>
      <c r="C167" s="9"/>
      <c r="D167" s="8"/>
      <c r="E167" s="8"/>
      <c r="F167" s="8"/>
      <c r="G167" s="8"/>
      <c r="H167" s="6"/>
    </row>
    <row r="168" spans="1:8" ht="14.25" customHeight="1" hidden="1" thickBot="1">
      <c r="A168" s="3">
        <f t="shared" si="2"/>
        <v>158</v>
      </c>
      <c r="B168" s="8"/>
      <c r="C168" s="9"/>
      <c r="D168" s="10"/>
      <c r="E168" s="8"/>
      <c r="F168" s="8"/>
      <c r="G168" s="8"/>
      <c r="H168" s="6"/>
    </row>
    <row r="169" spans="1:8" ht="16.5" customHeight="1" hidden="1" thickBot="1">
      <c r="A169" s="3">
        <f t="shared" si="2"/>
        <v>159</v>
      </c>
      <c r="B169" s="8"/>
      <c r="C169" s="9"/>
      <c r="D169" s="8"/>
      <c r="E169" s="8"/>
      <c r="F169" s="8"/>
      <c r="G169" s="8"/>
      <c r="H169" s="6"/>
    </row>
    <row r="170" spans="1:8" ht="16.5" customHeight="1" hidden="1" thickBot="1">
      <c r="A170" s="3">
        <f t="shared" si="2"/>
        <v>160</v>
      </c>
      <c r="B170" s="8"/>
      <c r="C170" s="9"/>
      <c r="D170" s="8"/>
      <c r="E170" s="8"/>
      <c r="F170" s="8"/>
      <c r="G170" s="8"/>
      <c r="H170" s="6"/>
    </row>
    <row r="172" spans="2:8" ht="15.75">
      <c r="B172" s="13" t="s">
        <v>37</v>
      </c>
      <c r="C172" s="14"/>
      <c r="D172" s="14"/>
      <c r="E172" s="14"/>
      <c r="F172" s="14"/>
      <c r="G172" s="14">
        <f>SUM(G11:G170)</f>
        <v>334.09000000000003</v>
      </c>
      <c r="H172" s="14">
        <f>SUM(H11:H170)</f>
        <v>277210.85000000003</v>
      </c>
    </row>
    <row r="175" spans="2:7" ht="15.75">
      <c r="B175" s="12"/>
      <c r="C175" s="12"/>
      <c r="D175" s="12"/>
      <c r="E175" s="12"/>
      <c r="F175" s="12"/>
      <c r="G175" s="12"/>
    </row>
  </sheetData>
  <mergeCells count="8">
    <mergeCell ref="G2:H2"/>
    <mergeCell ref="A4:H5"/>
    <mergeCell ref="G6:G9"/>
    <mergeCell ref="H6:H9"/>
    <mergeCell ref="A6:A9"/>
    <mergeCell ref="B6:B9"/>
    <mergeCell ref="C6:C9"/>
    <mergeCell ref="D6:D9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TalabaevaAV</cp:lastModifiedBy>
  <cp:lastPrinted>2011-02-17T13:15:01Z</cp:lastPrinted>
  <dcterms:created xsi:type="dcterms:W3CDTF">1996-10-08T23:32:33Z</dcterms:created>
  <dcterms:modified xsi:type="dcterms:W3CDTF">2011-02-18T12:49:01Z</dcterms:modified>
  <cp:category/>
  <cp:version/>
  <cp:contentType/>
  <cp:contentStatus/>
</cp:coreProperties>
</file>